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10" windowWidth="12975" windowHeight="12045" activeTab="0"/>
  </bookViews>
  <sheets>
    <sheet name="Form 1 BSU II University" sheetId="1" r:id="rId1"/>
    <sheet name="Form 2 DK Partner" sheetId="2" r:id="rId2"/>
    <sheet name="Form 3 Total DKK" sheetId="3" r:id="rId3"/>
    <sheet name="Form 4 Man Months" sheetId="4" r:id="rId4"/>
    <sheet name="Budget Notes" sheetId="5" r:id="rId5"/>
  </sheets>
  <definedNames>
    <definedName name="_xlnm.Print_Area" localSheetId="0">'Form 1 BSU II University'!$A$1:$J$40</definedName>
    <definedName name="_xlnm.Print_Area" localSheetId="1">'Form 2 DK Partner'!$A$1:$J$40</definedName>
    <definedName name="_xlnm.Print_Area" localSheetId="2">'Form 3 Total DKK'!$A$1:$J$26</definedName>
    <definedName name="_xlnm.Print_Titles" localSheetId="0">'Form 1 BSU II University'!$10:$10</definedName>
    <definedName name="_xlnm.Print_Titles" localSheetId="1">'Form 2 DK Partner'!$10:$10</definedName>
    <definedName name="Z_62FC0EB7_5E47_41B0_BE9A_ED7D91AADEC7_.wvu.Cols" localSheetId="0" hidden="1">'Form 1 BSU II University'!$E:$F,'Form 1 BSU II University'!$L:$IV</definedName>
    <definedName name="Z_62FC0EB7_5E47_41B0_BE9A_ED7D91AADEC7_.wvu.Cols" localSheetId="1" hidden="1">'Form 2 DK Partner'!$E:$F,'Form 2 DK Partner'!$L:$IV</definedName>
    <definedName name="Z_62FC0EB7_5E47_41B0_BE9A_ED7D91AADEC7_.wvu.Cols" localSheetId="2" hidden="1">'Form 3 Total DKK'!$F:$F,'Form 3 Total DKK'!$L:$IV</definedName>
    <definedName name="Z_62FC0EB7_5E47_41B0_BE9A_ED7D91AADEC7_.wvu.PrintArea" localSheetId="0" hidden="1">'Form 1 BSU II University'!$A$1:$J$40</definedName>
    <definedName name="Z_62FC0EB7_5E47_41B0_BE9A_ED7D91AADEC7_.wvu.PrintArea" localSheetId="1" hidden="1">'Form 2 DK Partner'!$A$1:$J$40</definedName>
    <definedName name="Z_62FC0EB7_5E47_41B0_BE9A_ED7D91AADEC7_.wvu.PrintArea" localSheetId="2" hidden="1">'Form 3 Total DKK'!$A$1:$J$26</definedName>
    <definedName name="Z_62FC0EB7_5E47_41B0_BE9A_ED7D91AADEC7_.wvu.PrintTitles" localSheetId="0" hidden="1">'Form 1 BSU II University'!$10:$10</definedName>
    <definedName name="Z_62FC0EB7_5E47_41B0_BE9A_ED7D91AADEC7_.wvu.PrintTitles" localSheetId="1" hidden="1">'Form 2 DK Partner'!$10:$10</definedName>
    <definedName name="Z_62FC0EB7_5E47_41B0_BE9A_ED7D91AADEC7_.wvu.PrintTitles" localSheetId="2" hidden="1">'Form 3 Total DKK'!#REF!</definedName>
    <definedName name="Z_62FC0EB7_5E47_41B0_BE9A_ED7D91AADEC7_.wvu.Rows" localSheetId="0" hidden="1">'Form 1 BSU II University'!$46:$65536,'Form 1 BSU II University'!#REF!,'Form 1 BSU II University'!#REF!,'Form 1 BSU II University'!#REF!</definedName>
    <definedName name="Z_62FC0EB7_5E47_41B0_BE9A_ED7D91AADEC7_.wvu.Rows" localSheetId="1" hidden="1">'Form 2 DK Partner'!$46:$65536,'Form 2 DK Partner'!#REF!,'Form 2 DK Partner'!#REF!,'Form 2 DK Partner'!#REF!</definedName>
    <definedName name="Z_62FC0EB7_5E47_41B0_BE9A_ED7D91AADEC7_.wvu.Rows" localSheetId="2" hidden="1">'Form 3 Total DKK'!$27:$65536</definedName>
    <definedName name="Z_BA5D72F8_0FD0_4537_99A9_D080374F6AF9_.wvu.Cols" localSheetId="0" hidden="1">'Form 1 BSU II University'!$E:$F,'Form 1 BSU II University'!$L:$IV</definedName>
    <definedName name="Z_BA5D72F8_0FD0_4537_99A9_D080374F6AF9_.wvu.Cols" localSheetId="1" hidden="1">'Form 2 DK Partner'!$E:$F,'Form 2 DK Partner'!$L:$IV</definedName>
    <definedName name="Z_BA5D72F8_0FD0_4537_99A9_D080374F6AF9_.wvu.Cols" localSheetId="2" hidden="1">'Form 3 Total DKK'!$F:$F,'Form 3 Total DKK'!$L:$IV</definedName>
    <definedName name="Z_BA5D72F8_0FD0_4537_99A9_D080374F6AF9_.wvu.PrintArea" localSheetId="0" hidden="1">'Form 1 BSU II University'!$A$1:$J$40</definedName>
    <definedName name="Z_BA5D72F8_0FD0_4537_99A9_D080374F6AF9_.wvu.PrintArea" localSheetId="1" hidden="1">'Form 2 DK Partner'!$A$1:$J$40</definedName>
    <definedName name="Z_BA5D72F8_0FD0_4537_99A9_D080374F6AF9_.wvu.PrintArea" localSheetId="2" hidden="1">'Form 3 Total DKK'!$A$1:$J$26</definedName>
    <definedName name="Z_BA5D72F8_0FD0_4537_99A9_D080374F6AF9_.wvu.PrintTitles" localSheetId="0" hidden="1">'Form 1 BSU II University'!$10:$10</definedName>
    <definedName name="Z_BA5D72F8_0FD0_4537_99A9_D080374F6AF9_.wvu.PrintTitles" localSheetId="1" hidden="1">'Form 2 DK Partner'!$10:$10</definedName>
    <definedName name="Z_BA5D72F8_0FD0_4537_99A9_D080374F6AF9_.wvu.PrintTitles" localSheetId="2" hidden="1">'Form 3 Total DKK'!#REF!</definedName>
    <definedName name="Z_BA5D72F8_0FD0_4537_99A9_D080374F6AF9_.wvu.Rows" localSheetId="0" hidden="1">'Form 1 BSU II University'!$94:$65536</definedName>
    <definedName name="Z_BA5D72F8_0FD0_4537_99A9_D080374F6AF9_.wvu.Rows" localSheetId="1" hidden="1">'Form 2 DK Partner'!$94:$65536</definedName>
    <definedName name="Z_BA5D72F8_0FD0_4537_99A9_D080374F6AF9_.wvu.Rows" localSheetId="2" hidden="1">'Form 3 Total DKK'!$27:$65536</definedName>
    <definedName name="Z_BAF973DD_A85B_462E_A0B5_3B95F86D949F_.wvu.Cols" localSheetId="0" hidden="1">'Form 1 BSU II University'!$E:$F,'Form 1 BSU II University'!$L:$IV</definedName>
    <definedName name="Z_BAF973DD_A85B_462E_A0B5_3B95F86D949F_.wvu.Cols" localSheetId="1" hidden="1">'Form 2 DK Partner'!$E:$F,'Form 2 DK Partner'!$L:$IV</definedName>
    <definedName name="Z_BAF973DD_A85B_462E_A0B5_3B95F86D949F_.wvu.Cols" localSheetId="2" hidden="1">'Form 3 Total DKK'!$F:$F,'Form 3 Total DKK'!$L:$IV</definedName>
    <definedName name="Z_BAF973DD_A85B_462E_A0B5_3B95F86D949F_.wvu.PrintArea" localSheetId="0" hidden="1">'Form 1 BSU II University'!$A$1:$J$40</definedName>
    <definedName name="Z_BAF973DD_A85B_462E_A0B5_3B95F86D949F_.wvu.PrintArea" localSheetId="1" hidden="1">'Form 2 DK Partner'!$A$1:$J$40</definedName>
    <definedName name="Z_BAF973DD_A85B_462E_A0B5_3B95F86D949F_.wvu.PrintArea" localSheetId="2" hidden="1">'Form 3 Total DKK'!$A$1:$J$26</definedName>
    <definedName name="Z_BAF973DD_A85B_462E_A0B5_3B95F86D949F_.wvu.PrintTitles" localSheetId="0" hidden="1">'Form 1 BSU II University'!$10:$10</definedName>
    <definedName name="Z_BAF973DD_A85B_462E_A0B5_3B95F86D949F_.wvu.PrintTitles" localSheetId="1" hidden="1">'Form 2 DK Partner'!$10:$10</definedName>
    <definedName name="Z_BAF973DD_A85B_462E_A0B5_3B95F86D949F_.wvu.PrintTitles" localSheetId="2" hidden="1">'Form 3 Total DKK'!#REF!</definedName>
    <definedName name="Z_BAF973DD_A85B_462E_A0B5_3B95F86D949F_.wvu.Rows" localSheetId="0" hidden="1">'Form 1 BSU II University'!$46:$65536,'Form 1 BSU II University'!#REF!,'Form 1 BSU II University'!#REF!,'Form 1 BSU II University'!#REF!</definedName>
    <definedName name="Z_BAF973DD_A85B_462E_A0B5_3B95F86D949F_.wvu.Rows" localSheetId="1" hidden="1">'Form 2 DK Partner'!$46:$65536,'Form 2 DK Partner'!#REF!,'Form 2 DK Partner'!#REF!,'Form 2 DK Partner'!#REF!</definedName>
    <definedName name="Z_BAF973DD_A85B_462E_A0B5_3B95F86D949F_.wvu.Rows" localSheetId="2" hidden="1">'Form 3 Total DKK'!$27:$65536</definedName>
    <definedName name="Z_E8667DF1_4DD8_4CBC_9E9D_7585F9422573_.wvu.Cols" localSheetId="0" hidden="1">'Form 1 BSU II University'!$E:$F,'Form 1 BSU II University'!$L:$IV</definedName>
    <definedName name="Z_E8667DF1_4DD8_4CBC_9E9D_7585F9422573_.wvu.Cols" localSheetId="1" hidden="1">'Form 2 DK Partner'!$E:$F,'Form 2 DK Partner'!$L:$IV</definedName>
    <definedName name="Z_E8667DF1_4DD8_4CBC_9E9D_7585F9422573_.wvu.Cols" localSheetId="2" hidden="1">'Form 3 Total DKK'!$F:$F,'Form 3 Total DKK'!$L:$IV</definedName>
    <definedName name="Z_E8667DF1_4DD8_4CBC_9E9D_7585F9422573_.wvu.PrintArea" localSheetId="0" hidden="1">'Form 1 BSU II University'!$A$1:$J$40</definedName>
    <definedName name="Z_E8667DF1_4DD8_4CBC_9E9D_7585F9422573_.wvu.PrintArea" localSheetId="1" hidden="1">'Form 2 DK Partner'!$A$1:$J$40</definedName>
    <definedName name="Z_E8667DF1_4DD8_4CBC_9E9D_7585F9422573_.wvu.PrintArea" localSheetId="2" hidden="1">'Form 3 Total DKK'!$A$1:$J$26</definedName>
    <definedName name="Z_E8667DF1_4DD8_4CBC_9E9D_7585F9422573_.wvu.PrintTitles" localSheetId="0" hidden="1">'Form 1 BSU II University'!$10:$10</definedName>
    <definedName name="Z_E8667DF1_4DD8_4CBC_9E9D_7585F9422573_.wvu.PrintTitles" localSheetId="1" hidden="1">'Form 2 DK Partner'!$10:$10</definedName>
    <definedName name="Z_E8667DF1_4DD8_4CBC_9E9D_7585F9422573_.wvu.PrintTitles" localSheetId="2" hidden="1">'Form 3 Total DKK'!#REF!</definedName>
    <definedName name="Z_E8667DF1_4DD8_4CBC_9E9D_7585F9422573_.wvu.Rows" localSheetId="0" hidden="1">'Form 1 BSU II University'!$46:$65536,'Form 1 BSU II University'!#REF!,'Form 1 BSU II University'!#REF!,'Form 1 BSU II University'!#REF!</definedName>
    <definedName name="Z_E8667DF1_4DD8_4CBC_9E9D_7585F9422573_.wvu.Rows" localSheetId="1" hidden="1">'Form 2 DK Partner'!$46:$65536,'Form 2 DK Partner'!#REF!,'Form 2 DK Partner'!#REF!,'Form 2 DK Partner'!#REF!</definedName>
    <definedName name="Z_E8667DF1_4DD8_4CBC_9E9D_7585F9422573_.wvu.Rows" localSheetId="2" hidden="1">'Form 3 Total DKK'!$27:$65536</definedName>
  </definedNames>
  <calcPr fullCalcOnLoad="1"/>
</workbook>
</file>

<file path=xl/sharedStrings.xml><?xml version="1.0" encoding="utf-8"?>
<sst xmlns="http://schemas.openxmlformats.org/spreadsheetml/2006/main" count="151" uniqueCount="62">
  <si>
    <t>8.</t>
  </si>
  <si>
    <t>9.</t>
  </si>
  <si>
    <t>Total</t>
  </si>
  <si>
    <t xml:space="preserve">Project end: </t>
  </si>
  <si>
    <t>Subtotal</t>
  </si>
  <si>
    <t>7.</t>
  </si>
  <si>
    <t>External audit</t>
  </si>
  <si>
    <r>
      <t>Budget  Form 3</t>
    </r>
    <r>
      <rPr>
        <b/>
        <sz val="10"/>
        <rFont val="Arial"/>
        <family val="2"/>
      </rPr>
      <t xml:space="preserve"> (amount in DKK)</t>
    </r>
  </si>
  <si>
    <t>Expenses for Trips Abroad and Fieldwork</t>
  </si>
  <si>
    <t>Publication, Dissemination and Communication</t>
  </si>
  <si>
    <t>Form 1</t>
  </si>
  <si>
    <t>Form 3</t>
  </si>
  <si>
    <t>Budget Notes Explaining Items of Budget when Necessary</t>
  </si>
  <si>
    <t>6.</t>
  </si>
  <si>
    <t>External Audit (from Forms 1 &amp; 2)</t>
  </si>
  <si>
    <t xml:space="preserve">Project start: </t>
  </si>
  <si>
    <t xml:space="preserve">Replacement Salaries and Emoluments </t>
  </si>
  <si>
    <t>Educational Grants</t>
  </si>
  <si>
    <t>Capital costs (small scale investment costs and equipment)</t>
  </si>
  <si>
    <t xml:space="preserve">Inception phase budget </t>
  </si>
  <si>
    <t>1.</t>
  </si>
  <si>
    <t>2.</t>
  </si>
  <si>
    <t>3.</t>
  </si>
  <si>
    <t>4.</t>
  </si>
  <si>
    <t>5.</t>
  </si>
  <si>
    <t>10.</t>
  </si>
  <si>
    <t>Insert more lines if needed</t>
  </si>
  <si>
    <t>Inception Phase budget</t>
  </si>
  <si>
    <t xml:space="preserve">BSU II Coordinator: </t>
  </si>
  <si>
    <t>Expenses in country of BSU University (Please complete 'Form 2 Partner' for Danish partner consortium)</t>
  </si>
  <si>
    <t>Project and Research Materials</t>
  </si>
  <si>
    <r>
      <t>Budget Form 1</t>
    </r>
    <r>
      <rPr>
        <b/>
        <sz val="10"/>
        <rFont val="Arial"/>
        <family val="2"/>
      </rPr>
      <t xml:space="preserve"> (amount in DKK)</t>
    </r>
  </si>
  <si>
    <t>DFC Expenses: Study stays in Denmark of researchers from the BSU country.</t>
  </si>
  <si>
    <t>11.</t>
  </si>
  <si>
    <t>Total Amount Requested (headings 1-11)</t>
  </si>
  <si>
    <t>Subtotal headings 1-8</t>
  </si>
  <si>
    <t>DK anchor person:</t>
  </si>
  <si>
    <t>Expenses for Danish partner consortium</t>
  </si>
  <si>
    <t>Coordination Costs (N/A for DK consortium)</t>
  </si>
  <si>
    <t>Coordination costs (from Form 1)</t>
  </si>
  <si>
    <t>DFC Expenses: Study stays in Denmark of researchers from the BSU country (Form 1)</t>
  </si>
  <si>
    <t>Name / Title</t>
  </si>
  <si>
    <t xml:space="preserve">DFC File no.: </t>
  </si>
  <si>
    <t>Form 2</t>
  </si>
  <si>
    <t>Form 4</t>
  </si>
  <si>
    <t xml:space="preserve">DFC File No.: </t>
  </si>
  <si>
    <t>SUBTOTAL budgetlines 2-7</t>
  </si>
  <si>
    <t>Coordination Costs (max. 8% of the total expenditures in budgetlines 2-7)</t>
  </si>
  <si>
    <t>Overhead Costs (max. 12 % of the total expenditures in budgetlines 2-7)</t>
  </si>
  <si>
    <t>DKK</t>
  </si>
  <si>
    <t>Months</t>
  </si>
  <si>
    <t>Total expenses in BSU Country and Denmark</t>
  </si>
  <si>
    <t xml:space="preserve">BSU II University: </t>
  </si>
  <si>
    <t>BSU II University</t>
  </si>
  <si>
    <t>DFC File no.:</t>
  </si>
  <si>
    <t>Overhead costs - Partner(s) (from Form(s) 1 and 2)</t>
  </si>
  <si>
    <t>Please specify on "Form 4 Man Months"</t>
  </si>
  <si>
    <t>Danish Lead University:</t>
  </si>
  <si>
    <t>Overhead (max. 20 % of the total expenditures in budgetlines 2-7)</t>
  </si>
  <si>
    <t>Danish Partners</t>
  </si>
  <si>
    <t>Man Months and costs (all researchers and admin. staff, from BSU II University and Danish partners)</t>
  </si>
  <si>
    <t>BSU II University:</t>
  </si>
</sst>
</file>

<file path=xl/styles.xml><?xml version="1.0" encoding="utf-8"?>
<styleSheet xmlns="http://schemas.openxmlformats.org/spreadsheetml/2006/main">
  <numFmts count="3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&quot;Ja&quot;;&quot;Ja&quot;;&quot;Nej&quot;"/>
    <numFmt numFmtId="179" formatCode="&quot;Sand&quot;;&quot;Sand&quot;;&quot;Falsk&quot;"/>
    <numFmt numFmtId="180" formatCode="&quot;Til&quot;;&quot;Til&quot;;&quot;Fra&quot;"/>
    <numFmt numFmtId="181" formatCode="[$€-2]\ #.##000_);[Red]\([$€-2]\ #.##0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  <numFmt numFmtId="187" formatCode="[$-406]d\.\ mmmm\ 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33" borderId="0" xfId="0" applyFont="1" applyFill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3" fontId="0" fillId="33" borderId="11" xfId="0" applyNumberFormat="1" applyFont="1" applyFill="1" applyBorder="1" applyAlignment="1" applyProtection="1">
      <alignment horizontal="right"/>
      <protection locked="0"/>
    </xf>
    <xf numFmtId="0" fontId="0" fillId="33" borderId="0" xfId="0" applyFill="1" applyAlignment="1" applyProtection="1">
      <alignment wrapText="1"/>
      <protection locked="0"/>
    </xf>
    <xf numFmtId="3" fontId="0" fillId="33" borderId="12" xfId="0" applyNumberFormat="1" applyFont="1" applyFill="1" applyBorder="1" applyAlignment="1" applyProtection="1">
      <alignment horizontal="right"/>
      <protection locked="0"/>
    </xf>
    <xf numFmtId="3" fontId="0" fillId="33" borderId="13" xfId="0" applyNumberFormat="1" applyFont="1" applyFill="1" applyBorder="1" applyAlignment="1" applyProtection="1">
      <alignment horizontal="right"/>
      <protection locked="0"/>
    </xf>
    <xf numFmtId="3" fontId="0" fillId="33" borderId="14" xfId="0" applyNumberFormat="1" applyFont="1" applyFill="1" applyBorder="1" applyAlignment="1" applyProtection="1">
      <alignment horizontal="right"/>
      <protection locked="0"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3" fontId="0" fillId="33" borderId="13" xfId="0" applyNumberFormat="1" applyFont="1" applyFill="1" applyBorder="1" applyAlignment="1" applyProtection="1">
      <alignment horizontal="right"/>
      <protection/>
    </xf>
    <xf numFmtId="3" fontId="0" fillId="33" borderId="15" xfId="0" applyNumberFormat="1" applyFont="1" applyFill="1" applyBorder="1" applyAlignment="1" applyProtection="1">
      <alignment/>
      <protection/>
    </xf>
    <xf numFmtId="0" fontId="0" fillId="33" borderId="0" xfId="0" applyFill="1" applyAlignment="1" applyProtection="1">
      <alignment wrapText="1"/>
      <protection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7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 quotePrefix="1">
      <alignment horizontal="left"/>
      <protection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Alignment="1" applyProtection="1">
      <alignment vertical="top"/>
      <protection/>
    </xf>
    <xf numFmtId="0" fontId="5" fillId="33" borderId="0" xfId="0" applyFont="1" applyFill="1" applyAlignment="1" applyProtection="1">
      <alignment vertical="top"/>
      <protection/>
    </xf>
    <xf numFmtId="0" fontId="4" fillId="33" borderId="0" xfId="0" applyFont="1" applyFill="1" applyAlignment="1" applyProtection="1">
      <alignment vertical="top"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center"/>
      <protection/>
    </xf>
    <xf numFmtId="0" fontId="0" fillId="33" borderId="20" xfId="0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3" fontId="0" fillId="33" borderId="22" xfId="0" applyNumberFormat="1" applyFont="1" applyFill="1" applyBorder="1" applyAlignment="1" applyProtection="1">
      <alignment horizontal="right"/>
      <protection/>
    </xf>
    <xf numFmtId="0" fontId="4" fillId="33" borderId="20" xfId="0" applyFont="1" applyFill="1" applyBorder="1" applyAlignment="1" applyProtection="1">
      <alignment vertical="center" wrapText="1"/>
      <protection/>
    </xf>
    <xf numFmtId="3" fontId="0" fillId="33" borderId="23" xfId="0" applyNumberFormat="1" applyFont="1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33" borderId="24" xfId="0" applyFont="1" applyFill="1" applyBorder="1" applyAlignment="1" applyProtection="1">
      <alignment/>
      <protection/>
    </xf>
    <xf numFmtId="0" fontId="0" fillId="33" borderId="25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3" borderId="26" xfId="0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 locked="0"/>
    </xf>
    <xf numFmtId="3" fontId="0" fillId="34" borderId="13" xfId="0" applyNumberFormat="1" applyFont="1" applyFill="1" applyBorder="1" applyAlignment="1" applyProtection="1">
      <alignment horizontal="right"/>
      <protection locked="0"/>
    </xf>
    <xf numFmtId="3" fontId="6" fillId="35" borderId="13" xfId="0" applyNumberFormat="1" applyFont="1" applyFill="1" applyBorder="1" applyAlignment="1" applyProtection="1">
      <alignment horizontal="right"/>
      <protection/>
    </xf>
    <xf numFmtId="3" fontId="6" fillId="34" borderId="13" xfId="0" applyNumberFormat="1" applyFont="1" applyFill="1" applyBorder="1" applyAlignment="1" applyProtection="1">
      <alignment horizontal="right"/>
      <protection/>
    </xf>
    <xf numFmtId="0" fontId="5" fillId="33" borderId="0" xfId="0" applyFont="1" applyFill="1" applyAlignment="1" applyProtection="1" quotePrefix="1">
      <alignment horizontal="left" vertical="top" wrapText="1"/>
      <protection locked="0"/>
    </xf>
    <xf numFmtId="0" fontId="5" fillId="33" borderId="0" xfId="0" applyFont="1" applyFill="1" applyAlignment="1" applyProtection="1">
      <alignment vertical="top"/>
      <protection locked="0"/>
    </xf>
    <xf numFmtId="0" fontId="5" fillId="33" borderId="0" xfId="0" applyFont="1" applyFill="1" applyAlignment="1" applyProtection="1" quotePrefix="1">
      <alignment/>
      <protection locked="0"/>
    </xf>
    <xf numFmtId="0" fontId="0" fillId="36" borderId="12" xfId="0" applyFont="1" applyFill="1" applyBorder="1" applyAlignment="1" applyProtection="1">
      <alignment horizontal="left"/>
      <protection/>
    </xf>
    <xf numFmtId="3" fontId="0" fillId="36" borderId="13" xfId="0" applyNumberFormat="1" applyFont="1" applyFill="1" applyBorder="1" applyAlignment="1" applyProtection="1">
      <alignment horizontal="right"/>
      <protection locked="0"/>
    </xf>
    <xf numFmtId="3" fontId="0" fillId="36" borderId="22" xfId="0" applyNumberFormat="1" applyFont="1" applyFill="1" applyBorder="1" applyAlignment="1" applyProtection="1">
      <alignment horizontal="right"/>
      <protection/>
    </xf>
    <xf numFmtId="3" fontId="0" fillId="37" borderId="13" xfId="0" applyNumberFormat="1" applyFont="1" applyFill="1" applyBorder="1" applyAlignment="1" applyProtection="1">
      <alignment horizontal="right"/>
      <protection/>
    </xf>
    <xf numFmtId="3" fontId="4" fillId="37" borderId="13" xfId="0" applyNumberFormat="1" applyFont="1" applyFill="1" applyBorder="1" applyAlignment="1" applyProtection="1">
      <alignment horizontal="right"/>
      <protection/>
    </xf>
    <xf numFmtId="0" fontId="0" fillId="13" borderId="26" xfId="0" applyFont="1" applyFill="1" applyBorder="1" applyAlignment="1" applyProtection="1">
      <alignment/>
      <protection locked="0"/>
    </xf>
    <xf numFmtId="0" fontId="0" fillId="13" borderId="10" xfId="0" applyFont="1" applyFill="1" applyBorder="1" applyAlignment="1" applyProtection="1">
      <alignment/>
      <protection locked="0"/>
    </xf>
    <xf numFmtId="3" fontId="0" fillId="13" borderId="13" xfId="0" applyNumberFormat="1" applyFont="1" applyFill="1" applyBorder="1" applyAlignment="1" applyProtection="1">
      <alignment horizontal="right"/>
      <protection locked="0"/>
    </xf>
    <xf numFmtId="3" fontId="6" fillId="13" borderId="13" xfId="0" applyNumberFormat="1" applyFont="1" applyFill="1" applyBorder="1" applyAlignment="1" applyProtection="1">
      <alignment horizontal="right"/>
      <protection/>
    </xf>
    <xf numFmtId="0" fontId="0" fillId="13" borderId="12" xfId="0" applyFont="1" applyFill="1" applyBorder="1" applyAlignment="1" applyProtection="1">
      <alignment horizontal="left"/>
      <protection/>
    </xf>
    <xf numFmtId="3" fontId="0" fillId="13" borderId="22" xfId="0" applyNumberFormat="1" applyFont="1" applyFill="1" applyBorder="1" applyAlignment="1" applyProtection="1">
      <alignment horizontal="right"/>
      <protection/>
    </xf>
    <xf numFmtId="0" fontId="5" fillId="33" borderId="0" xfId="0" applyFont="1" applyFill="1" applyAlignment="1" applyProtection="1" quotePrefix="1">
      <alignment vertical="top" wrapText="1"/>
      <protection locked="0"/>
    </xf>
    <xf numFmtId="0" fontId="5" fillId="33" borderId="0" xfId="0" applyFont="1" applyFill="1" applyAlignment="1" applyProtection="1" quotePrefix="1">
      <alignment vertical="top"/>
      <protection locked="0"/>
    </xf>
    <xf numFmtId="0" fontId="0" fillId="8" borderId="25" xfId="0" applyFont="1" applyFill="1" applyBorder="1" applyAlignment="1" applyProtection="1">
      <alignment/>
      <protection/>
    </xf>
    <xf numFmtId="3" fontId="0" fillId="8" borderId="27" xfId="0" applyNumberFormat="1" applyFont="1" applyFill="1" applyBorder="1" applyAlignment="1" applyProtection="1">
      <alignment horizontal="right"/>
      <protection/>
    </xf>
    <xf numFmtId="3" fontId="0" fillId="8" borderId="22" xfId="0" applyNumberFormat="1" applyFont="1" applyFill="1" applyBorder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3" fontId="0" fillId="35" borderId="13" xfId="0" applyNumberFormat="1" applyFont="1" applyFill="1" applyBorder="1" applyAlignment="1" applyProtection="1">
      <alignment horizontal="right"/>
      <protection locked="0"/>
    </xf>
    <xf numFmtId="3" fontId="0" fillId="35" borderId="14" xfId="0" applyNumberFormat="1" applyFont="1" applyFill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0" fontId="4" fillId="33" borderId="26" xfId="0" applyFont="1" applyFill="1" applyBorder="1" applyAlignment="1" applyProtection="1">
      <alignment horizontal="center"/>
      <protection locked="0"/>
    </xf>
    <xf numFmtId="0" fontId="4" fillId="33" borderId="28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 wrapText="1"/>
      <protection/>
    </xf>
    <xf numFmtId="0" fontId="4" fillId="33" borderId="19" xfId="0" applyFont="1" applyFill="1" applyBorder="1" applyAlignment="1" applyProtection="1">
      <alignment horizontal="center" wrapText="1"/>
      <protection/>
    </xf>
    <xf numFmtId="0" fontId="0" fillId="8" borderId="13" xfId="0" applyFill="1" applyBorder="1" applyAlignment="1" applyProtection="1">
      <alignment/>
      <protection locked="0"/>
    </xf>
    <xf numFmtId="0" fontId="0" fillId="8" borderId="14" xfId="0" applyFill="1" applyBorder="1" applyAlignment="1" applyProtection="1">
      <alignment/>
      <protection locked="0"/>
    </xf>
    <xf numFmtId="0" fontId="0" fillId="8" borderId="22" xfId="0" applyFill="1" applyBorder="1" applyAlignment="1" applyProtection="1">
      <alignment/>
      <protection locked="0"/>
    </xf>
    <xf numFmtId="3" fontId="0" fillId="35" borderId="22" xfId="0" applyNumberFormat="1" applyFont="1" applyFill="1" applyBorder="1" applyAlignment="1" applyProtection="1">
      <alignment horizontal="right"/>
      <protection/>
    </xf>
    <xf numFmtId="3" fontId="0" fillId="38" borderId="22" xfId="0" applyNumberFormat="1" applyFont="1" applyFill="1" applyBorder="1" applyAlignment="1" applyProtection="1">
      <alignment horizontal="right"/>
      <protection/>
    </xf>
    <xf numFmtId="3" fontId="0" fillId="37" borderId="22" xfId="0" applyNumberFormat="1" applyFont="1" applyFill="1" applyBorder="1" applyAlignment="1" applyProtection="1">
      <alignment horizontal="right"/>
      <protection/>
    </xf>
    <xf numFmtId="3" fontId="4" fillId="37" borderId="29" xfId="0" applyNumberFormat="1" applyFont="1" applyFill="1" applyBorder="1" applyAlignment="1" applyProtection="1">
      <alignment horizontal="right"/>
      <protection/>
    </xf>
    <xf numFmtId="3" fontId="4" fillId="37" borderId="30" xfId="0" applyNumberFormat="1" applyFont="1" applyFill="1" applyBorder="1" applyAlignment="1" applyProtection="1">
      <alignment horizontal="right"/>
      <protection/>
    </xf>
    <xf numFmtId="3" fontId="0" fillId="35" borderId="13" xfId="0" applyNumberFormat="1" applyFont="1" applyFill="1" applyBorder="1" applyAlignment="1" applyProtection="1">
      <alignment horizontal="right"/>
      <protection/>
    </xf>
    <xf numFmtId="3" fontId="0" fillId="39" borderId="13" xfId="0" applyNumberFormat="1" applyFont="1" applyFill="1" applyBorder="1" applyAlignment="1" applyProtection="1">
      <alignment horizontal="right"/>
      <protection/>
    </xf>
    <xf numFmtId="3" fontId="0" fillId="0" borderId="12" xfId="0" applyNumberFormat="1" applyFont="1" applyFill="1" applyBorder="1" applyAlignment="1" applyProtection="1">
      <alignment horizontal="right"/>
      <protection/>
    </xf>
    <xf numFmtId="3" fontId="0" fillId="33" borderId="12" xfId="0" applyNumberFormat="1" applyFont="1" applyFill="1" applyBorder="1" applyAlignment="1" applyProtection="1">
      <alignment horizontal="right"/>
      <protection/>
    </xf>
    <xf numFmtId="0" fontId="0" fillId="33" borderId="12" xfId="0" applyFont="1" applyFill="1" applyBorder="1" applyAlignment="1" applyProtection="1">
      <alignment horizontal="left"/>
      <protection locked="0"/>
    </xf>
    <xf numFmtId="0" fontId="0" fillId="33" borderId="0" xfId="0" applyFont="1" applyFill="1" applyAlignment="1" applyProtection="1" quotePrefix="1">
      <alignment/>
      <protection locked="0"/>
    </xf>
    <xf numFmtId="49" fontId="0" fillId="33" borderId="0" xfId="0" applyNumberFormat="1" applyFont="1" applyFill="1" applyAlignment="1" applyProtection="1" quotePrefix="1">
      <alignment vertical="top"/>
      <protection locked="0"/>
    </xf>
    <xf numFmtId="0" fontId="5" fillId="33" borderId="0" xfId="0" applyFont="1" applyFill="1" applyAlignment="1" applyProtection="1" quotePrefix="1">
      <alignment/>
      <protection/>
    </xf>
    <xf numFmtId="49" fontId="0" fillId="33" borderId="0" xfId="0" applyNumberFormat="1" applyFont="1" applyFill="1" applyAlignment="1" applyProtection="1" quotePrefix="1">
      <alignment/>
      <protection/>
    </xf>
    <xf numFmtId="0" fontId="5" fillId="33" borderId="0" xfId="0" applyFont="1" applyFill="1" applyAlignment="1" applyProtection="1" quotePrefix="1">
      <alignment vertical="top"/>
      <protection/>
    </xf>
    <xf numFmtId="49" fontId="0" fillId="33" borderId="0" xfId="0" applyNumberFormat="1" applyFont="1" applyFill="1" applyAlignment="1" applyProtection="1" quotePrefix="1">
      <alignment vertical="top"/>
      <protection/>
    </xf>
    <xf numFmtId="0" fontId="5" fillId="33" borderId="0" xfId="0" applyFont="1" applyFill="1" applyAlignment="1" applyProtection="1" quotePrefix="1">
      <alignment vertical="top" wrapText="1"/>
      <protection/>
    </xf>
    <xf numFmtId="0" fontId="4" fillId="33" borderId="11" xfId="0" applyFont="1" applyFill="1" applyBorder="1" applyAlignment="1" applyProtection="1">
      <alignment horizontal="right"/>
      <protection/>
    </xf>
    <xf numFmtId="0" fontId="4" fillId="33" borderId="28" xfId="0" applyFont="1" applyFill="1" applyBorder="1" applyAlignment="1" applyProtection="1">
      <alignment horizontal="right"/>
      <protection/>
    </xf>
    <xf numFmtId="0" fontId="0" fillId="33" borderId="14" xfId="0" applyFont="1" applyFill="1" applyBorder="1" applyAlignment="1" applyProtection="1">
      <alignment/>
      <protection locked="0"/>
    </xf>
    <xf numFmtId="0" fontId="0" fillId="33" borderId="15" xfId="0" applyFont="1" applyFill="1" applyBorder="1" applyAlignment="1" applyProtection="1">
      <alignment/>
      <protection locked="0"/>
    </xf>
    <xf numFmtId="0" fontId="0" fillId="33" borderId="31" xfId="0" applyFont="1" applyFill="1" applyBorder="1" applyAlignment="1" applyProtection="1">
      <alignment/>
      <protection locked="0"/>
    </xf>
    <xf numFmtId="0" fontId="6" fillId="33" borderId="14" xfId="0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/>
      <protection/>
    </xf>
    <xf numFmtId="0" fontId="6" fillId="33" borderId="31" xfId="0" applyFont="1" applyFill="1" applyBorder="1" applyAlignment="1" applyProtection="1">
      <alignment/>
      <protection/>
    </xf>
    <xf numFmtId="0" fontId="5" fillId="33" borderId="0" xfId="0" applyFont="1" applyFill="1" applyAlignment="1" applyProtection="1" quotePrefix="1">
      <alignment vertical="top" wrapText="1"/>
      <protection locked="0"/>
    </xf>
    <xf numFmtId="0" fontId="0" fillId="33" borderId="0" xfId="0" applyFont="1" applyFill="1" applyAlignment="1" applyProtection="1" quotePrefix="1">
      <alignment horizontal="left" vertical="top" wrapText="1"/>
      <protection locked="0"/>
    </xf>
    <xf numFmtId="0" fontId="4" fillId="33" borderId="14" xfId="0" applyFont="1" applyFill="1" applyBorder="1" applyAlignment="1" applyProtection="1">
      <alignment wrapText="1"/>
      <protection/>
    </xf>
    <xf numFmtId="0" fontId="4" fillId="33" borderId="15" xfId="0" applyFont="1" applyFill="1" applyBorder="1" applyAlignment="1" applyProtection="1">
      <alignment wrapText="1"/>
      <protection/>
    </xf>
    <xf numFmtId="0" fontId="4" fillId="33" borderId="31" xfId="0" applyFont="1" applyFill="1" applyBorder="1" applyAlignment="1" applyProtection="1">
      <alignment wrapText="1"/>
      <protection/>
    </xf>
    <xf numFmtId="0" fontId="4" fillId="33" borderId="14" xfId="0" applyFont="1" applyFill="1" applyBorder="1" applyAlignment="1" applyProtection="1">
      <alignment horizontal="left" wrapText="1"/>
      <protection/>
    </xf>
    <xf numFmtId="0" fontId="4" fillId="33" borderId="15" xfId="0" applyFont="1" applyFill="1" applyBorder="1" applyAlignment="1" applyProtection="1">
      <alignment horizontal="left" wrapText="1"/>
      <protection/>
    </xf>
    <xf numFmtId="0" fontId="4" fillId="0" borderId="14" xfId="0" applyFont="1" applyBorder="1" applyAlignment="1" applyProtection="1">
      <alignment horizontal="left" wrapText="1"/>
      <protection/>
    </xf>
    <xf numFmtId="0" fontId="4" fillId="0" borderId="15" xfId="0" applyFont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wrapText="1"/>
      <protection/>
    </xf>
    <xf numFmtId="0" fontId="6" fillId="33" borderId="14" xfId="0" applyFont="1" applyFill="1" applyBorder="1" applyAlignment="1" applyProtection="1">
      <alignment/>
      <protection locked="0"/>
    </xf>
    <xf numFmtId="0" fontId="6" fillId="33" borderId="15" xfId="0" applyFont="1" applyFill="1" applyBorder="1" applyAlignment="1" applyProtection="1">
      <alignment/>
      <protection locked="0"/>
    </xf>
    <xf numFmtId="0" fontId="6" fillId="33" borderId="31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/>
    </xf>
    <xf numFmtId="0" fontId="4" fillId="33" borderId="14" xfId="0" applyFont="1" applyFill="1" applyBorder="1" applyAlignment="1" applyProtection="1">
      <alignment horizontal="left"/>
      <protection/>
    </xf>
    <xf numFmtId="0" fontId="4" fillId="33" borderId="15" xfId="0" applyFont="1" applyFill="1" applyBorder="1" applyAlignment="1" applyProtection="1">
      <alignment horizontal="left"/>
      <protection/>
    </xf>
    <xf numFmtId="0" fontId="4" fillId="33" borderId="31" xfId="0" applyFont="1" applyFill="1" applyBorder="1" applyAlignment="1" applyProtection="1">
      <alignment horizontal="left"/>
      <protection/>
    </xf>
    <xf numFmtId="0" fontId="6" fillId="33" borderId="14" xfId="0" applyFont="1" applyFill="1" applyBorder="1" applyAlignment="1" applyProtection="1">
      <alignment horizontal="left"/>
      <protection locked="0"/>
    </xf>
    <xf numFmtId="0" fontId="6" fillId="33" borderId="15" xfId="0" applyFont="1" applyFill="1" applyBorder="1" applyAlignment="1" applyProtection="1">
      <alignment horizontal="left"/>
      <protection locked="0"/>
    </xf>
    <xf numFmtId="0" fontId="6" fillId="33" borderId="31" xfId="0" applyFont="1" applyFill="1" applyBorder="1" applyAlignment="1" applyProtection="1">
      <alignment horizontal="left"/>
      <protection locked="0"/>
    </xf>
    <xf numFmtId="0" fontId="5" fillId="33" borderId="0" xfId="0" applyFont="1" applyFill="1" applyAlignment="1" applyProtection="1">
      <alignment vertical="top"/>
      <protection locked="0"/>
    </xf>
    <xf numFmtId="0" fontId="0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wrapText="1"/>
      <protection locked="0"/>
    </xf>
    <xf numFmtId="0" fontId="0" fillId="33" borderId="0" xfId="0" applyFont="1" applyFill="1" applyAlignment="1" applyProtection="1" quotePrefix="1">
      <alignment horizontal="left"/>
      <protection locked="0"/>
    </xf>
    <xf numFmtId="0" fontId="0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4" fillId="33" borderId="32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33" borderId="31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 wrapText="1"/>
      <protection locked="0"/>
    </xf>
    <xf numFmtId="0" fontId="4" fillId="33" borderId="15" xfId="0" applyFont="1" applyFill="1" applyBorder="1" applyAlignment="1" applyProtection="1">
      <alignment wrapText="1"/>
      <protection locked="0"/>
    </xf>
    <xf numFmtId="0" fontId="4" fillId="33" borderId="31" xfId="0" applyFont="1" applyFill="1" applyBorder="1" applyAlignment="1" applyProtection="1">
      <alignment wrapText="1"/>
      <protection locked="0"/>
    </xf>
    <xf numFmtId="0" fontId="4" fillId="13" borderId="14" xfId="0" applyFont="1" applyFill="1" applyBorder="1" applyAlignment="1" applyProtection="1">
      <alignment/>
      <protection locked="0"/>
    </xf>
    <xf numFmtId="0" fontId="4" fillId="13" borderId="15" xfId="0" applyFont="1" applyFill="1" applyBorder="1" applyAlignment="1" applyProtection="1">
      <alignment/>
      <protection locked="0"/>
    </xf>
    <xf numFmtId="0" fontId="4" fillId="13" borderId="31" xfId="0" applyFont="1" applyFill="1" applyBorder="1" applyAlignment="1" applyProtection="1">
      <alignment/>
      <protection locked="0"/>
    </xf>
    <xf numFmtId="0" fontId="6" fillId="13" borderId="14" xfId="0" applyFont="1" applyFill="1" applyBorder="1" applyAlignment="1" applyProtection="1">
      <alignment/>
      <protection locked="0"/>
    </xf>
    <xf numFmtId="0" fontId="6" fillId="13" borderId="15" xfId="0" applyFont="1" applyFill="1" applyBorder="1" applyAlignment="1" applyProtection="1">
      <alignment/>
      <protection locked="0"/>
    </xf>
    <xf numFmtId="0" fontId="6" fillId="13" borderId="31" xfId="0" applyFont="1" applyFill="1" applyBorder="1" applyAlignment="1" applyProtection="1">
      <alignment/>
      <protection locked="0"/>
    </xf>
    <xf numFmtId="0" fontId="6" fillId="13" borderId="14" xfId="0" applyFont="1" applyFill="1" applyBorder="1" applyAlignment="1" applyProtection="1">
      <alignment/>
      <protection/>
    </xf>
    <xf numFmtId="0" fontId="6" fillId="13" borderId="15" xfId="0" applyFont="1" applyFill="1" applyBorder="1" applyAlignment="1" applyProtection="1">
      <alignment/>
      <protection/>
    </xf>
    <xf numFmtId="0" fontId="6" fillId="13" borderId="31" xfId="0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10" fillId="0" borderId="31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 wrapText="1"/>
      <protection locked="0"/>
    </xf>
    <xf numFmtId="0" fontId="0" fillId="33" borderId="15" xfId="0" applyFont="1" applyFill="1" applyBorder="1" applyAlignment="1" applyProtection="1">
      <alignment wrapText="1"/>
      <protection locked="0"/>
    </xf>
    <xf numFmtId="0" fontId="0" fillId="33" borderId="31" xfId="0" applyFont="1" applyFill="1" applyBorder="1" applyAlignment="1" applyProtection="1">
      <alignment wrapText="1"/>
      <protection locked="0"/>
    </xf>
    <xf numFmtId="0" fontId="5" fillId="33" borderId="0" xfId="0" applyFont="1" applyFill="1" applyAlignment="1" applyProtection="1" quotePrefix="1">
      <alignment/>
      <protection locked="0"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 quotePrefix="1">
      <alignment vertical="top" wrapText="1"/>
      <protection locked="0"/>
    </xf>
    <xf numFmtId="0" fontId="4" fillId="8" borderId="33" xfId="0" applyFont="1" applyFill="1" applyBorder="1" applyAlignment="1" applyProtection="1">
      <alignment/>
      <protection/>
    </xf>
    <xf numFmtId="0" fontId="4" fillId="8" borderId="3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 vertical="center" wrapText="1"/>
      <protection/>
    </xf>
    <xf numFmtId="0" fontId="4" fillId="33" borderId="15" xfId="0" applyFont="1" applyFill="1" applyBorder="1" applyAlignment="1" applyProtection="1">
      <alignment vertical="center" wrapText="1"/>
      <protection/>
    </xf>
    <xf numFmtId="0" fontId="4" fillId="33" borderId="14" xfId="0" applyFont="1" applyFill="1" applyBorder="1" applyAlignment="1" applyProtection="1">
      <alignment/>
      <protection/>
    </xf>
    <xf numFmtId="49" fontId="0" fillId="33" borderId="0" xfId="0" applyNumberFormat="1" applyFont="1" applyFill="1" applyAlignment="1" applyProtection="1" quotePrefix="1">
      <alignment horizontal="left" vertical="top" wrapText="1"/>
      <protection/>
    </xf>
    <xf numFmtId="0" fontId="5" fillId="33" borderId="0" xfId="0" applyFont="1" applyFill="1" applyAlignment="1" applyProtection="1" quotePrefix="1">
      <alignment horizontal="left" vertical="center" wrapText="1"/>
      <protection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 quotePrefix="1">
      <alignment vertical="center" wrapText="1"/>
      <protection/>
    </xf>
    <xf numFmtId="0" fontId="0" fillId="33" borderId="0" xfId="0" applyFont="1" applyFill="1" applyAlignment="1">
      <alignment/>
    </xf>
    <xf numFmtId="0" fontId="0" fillId="33" borderId="17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/>
    </xf>
    <xf numFmtId="49" fontId="0" fillId="33" borderId="0" xfId="0" applyNumberFormat="1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vertical="center"/>
      <protection/>
    </xf>
    <xf numFmtId="49" fontId="0" fillId="33" borderId="0" xfId="0" applyNumberFormat="1" applyFont="1" applyFill="1" applyAlignment="1" applyProtection="1" quotePrefix="1">
      <alignment horizontal="left"/>
      <protection/>
    </xf>
    <xf numFmtId="0" fontId="0" fillId="33" borderId="32" xfId="0" applyFont="1" applyFill="1" applyBorder="1" applyAlignment="1" applyProtection="1">
      <alignment horizontal="left"/>
      <protection locked="0"/>
    </xf>
    <xf numFmtId="0" fontId="0" fillId="33" borderId="15" xfId="0" applyFont="1" applyFill="1" applyBorder="1" applyAlignment="1" applyProtection="1">
      <alignment horizontal="left"/>
      <protection locked="0"/>
    </xf>
    <xf numFmtId="0" fontId="6" fillId="33" borderId="32" xfId="0" applyFont="1" applyFill="1" applyBorder="1" applyAlignment="1" applyProtection="1">
      <alignment horizontal="left"/>
      <protection locked="0"/>
    </xf>
    <xf numFmtId="0" fontId="4" fillId="0" borderId="32" xfId="0" applyFont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right" vertical="center"/>
      <protection locked="0"/>
    </xf>
    <xf numFmtId="0" fontId="4" fillId="33" borderId="35" xfId="0" applyFont="1" applyFill="1" applyBorder="1" applyAlignment="1" applyProtection="1">
      <alignment horizontal="center"/>
      <protection/>
    </xf>
    <xf numFmtId="0" fontId="4" fillId="33" borderId="36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4" fillId="33" borderId="38" xfId="0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PageLayoutView="0" workbookViewId="0" topLeftCell="A4">
      <selection activeCell="J34" sqref="J34"/>
    </sheetView>
  </sheetViews>
  <sheetFormatPr defaultColWidth="0" defaultRowHeight="12.75" zeroHeight="1"/>
  <cols>
    <col min="1" max="1" width="3.00390625" style="11" customWidth="1"/>
    <col min="2" max="2" width="10.140625" style="11" customWidth="1"/>
    <col min="3" max="3" width="6.421875" style="11" customWidth="1"/>
    <col min="4" max="4" width="19.00390625" style="11" customWidth="1"/>
    <col min="5" max="5" width="0.5625" style="11" hidden="1" customWidth="1"/>
    <col min="6" max="6" width="5.00390625" style="11" customWidth="1"/>
    <col min="7" max="7" width="16.140625" style="11" customWidth="1"/>
    <col min="8" max="8" width="13.140625" style="11" customWidth="1"/>
    <col min="9" max="9" width="13.421875" style="11" customWidth="1"/>
    <col min="10" max="10" width="17.28125" style="11" customWidth="1"/>
    <col min="11" max="11" width="16.28125" style="11" customWidth="1"/>
    <col min="12" max="12" width="18.8515625" style="11" hidden="1" customWidth="1"/>
    <col min="13" max="16384" width="9.140625" style="11" hidden="1" customWidth="1"/>
  </cols>
  <sheetData>
    <row r="1" spans="2:10" ht="13.5" customHeight="1">
      <c r="B1" s="61"/>
      <c r="C1" s="61"/>
      <c r="D1" s="61"/>
      <c r="E1" s="61"/>
      <c r="F1" s="61"/>
      <c r="G1" s="61"/>
      <c r="H1" s="61"/>
      <c r="I1" s="61"/>
      <c r="J1" s="22" t="s">
        <v>10</v>
      </c>
    </row>
    <row r="2" spans="1:10" ht="14.25" customHeight="1">
      <c r="A2" s="137" t="s">
        <v>52</v>
      </c>
      <c r="B2" s="137"/>
      <c r="C2" s="137"/>
      <c r="D2" s="138"/>
      <c r="E2" s="138"/>
      <c r="F2" s="138"/>
      <c r="G2" s="138"/>
      <c r="H2" s="138"/>
      <c r="I2" s="62" t="s">
        <v>15</v>
      </c>
      <c r="J2" s="102"/>
    </row>
    <row r="3" spans="1:10" ht="14.25" customHeight="1">
      <c r="A3" s="139" t="s">
        <v>28</v>
      </c>
      <c r="B3" s="139"/>
      <c r="C3" s="139"/>
      <c r="D3" s="140"/>
      <c r="E3" s="140"/>
      <c r="F3" s="140"/>
      <c r="G3" s="140"/>
      <c r="H3" s="140"/>
      <c r="I3" s="75" t="s">
        <v>3</v>
      </c>
      <c r="J3" s="103"/>
    </row>
    <row r="4" spans="1:10" ht="15" customHeight="1">
      <c r="A4" s="117" t="s">
        <v>42</v>
      </c>
      <c r="B4" s="117"/>
      <c r="C4" s="117"/>
      <c r="D4" s="118"/>
      <c r="E4" s="118"/>
      <c r="F4" s="118"/>
      <c r="G4" s="118"/>
      <c r="H4" s="74"/>
      <c r="I4" s="74"/>
      <c r="J4" s="74"/>
    </row>
    <row r="5" spans="1:11" s="26" customFormat="1" ht="12.75" customHeight="1">
      <c r="A5" s="60"/>
      <c r="B5" s="60"/>
      <c r="C5" s="60"/>
      <c r="D5" s="60"/>
      <c r="E5" s="60"/>
      <c r="F5" s="60"/>
      <c r="G5" s="60"/>
      <c r="H5" s="60"/>
      <c r="J5" s="7"/>
      <c r="K5" s="25"/>
    </row>
    <row r="6" spans="1:11" s="26" customFormat="1" ht="12.75" customHeight="1">
      <c r="A6" s="27"/>
      <c r="B6" s="28"/>
      <c r="C6" s="28"/>
      <c r="D6" s="28"/>
      <c r="E6" s="28"/>
      <c r="I6" s="15"/>
      <c r="J6" s="15"/>
      <c r="K6" s="25"/>
    </row>
    <row r="7" spans="1:21" ht="12.75">
      <c r="A7" s="29" t="s">
        <v>31</v>
      </c>
      <c r="D7" s="21"/>
      <c r="S7" s="130"/>
      <c r="T7" s="130"/>
      <c r="U7" s="130"/>
    </row>
    <row r="8" spans="1:9" ht="16.5" customHeight="1">
      <c r="A8" s="30" t="s">
        <v>29</v>
      </c>
      <c r="B8" s="12"/>
      <c r="C8" s="12"/>
      <c r="D8" s="12"/>
      <c r="E8" s="12"/>
      <c r="F8" s="12"/>
      <c r="G8" s="31"/>
      <c r="H8" s="12"/>
      <c r="I8" s="12"/>
    </row>
    <row r="9" spans="1:9" ht="13.5" thickBot="1">
      <c r="A9" s="23"/>
      <c r="B9" s="24"/>
      <c r="C9" s="24"/>
      <c r="D9" s="24"/>
      <c r="E9" s="24"/>
      <c r="F9" s="24"/>
      <c r="G9" s="24"/>
      <c r="H9" s="24"/>
      <c r="I9" s="12"/>
    </row>
    <row r="10" spans="1:10" ht="13.5" thickTop="1">
      <c r="A10" s="32"/>
      <c r="B10" s="33"/>
      <c r="C10" s="33"/>
      <c r="D10" s="33"/>
      <c r="E10" s="33"/>
      <c r="F10" s="33"/>
      <c r="G10" s="34">
        <v>2014</v>
      </c>
      <c r="H10" s="34">
        <v>2015</v>
      </c>
      <c r="I10" s="34">
        <v>2016</v>
      </c>
      <c r="J10" s="35" t="s">
        <v>2</v>
      </c>
    </row>
    <row r="11" spans="1:10" ht="12.75">
      <c r="A11" s="39" t="s">
        <v>20</v>
      </c>
      <c r="B11" s="40" t="s">
        <v>19</v>
      </c>
      <c r="C11" s="41"/>
      <c r="D11" s="41"/>
      <c r="E11" s="41"/>
      <c r="F11" s="41"/>
      <c r="G11" s="101"/>
      <c r="H11" s="80"/>
      <c r="I11" s="80"/>
      <c r="J11" s="42">
        <f>G11</f>
        <v>0</v>
      </c>
    </row>
    <row r="12" spans="1:11" ht="12.75">
      <c r="A12" s="39"/>
      <c r="B12" s="114" t="s">
        <v>4</v>
      </c>
      <c r="C12" s="115"/>
      <c r="D12" s="115"/>
      <c r="E12" s="115"/>
      <c r="F12" s="116"/>
      <c r="G12" s="58">
        <f>G11</f>
        <v>0</v>
      </c>
      <c r="H12" s="58"/>
      <c r="I12" s="58"/>
      <c r="J12" s="81">
        <f>G12</f>
        <v>0</v>
      </c>
      <c r="K12" s="36"/>
    </row>
    <row r="13" spans="1:10" ht="12.75">
      <c r="A13" s="39" t="s">
        <v>21</v>
      </c>
      <c r="B13" s="40" t="s">
        <v>16</v>
      </c>
      <c r="C13" s="41"/>
      <c r="D13" s="41"/>
      <c r="E13" s="41"/>
      <c r="F13" s="41"/>
      <c r="G13" s="63"/>
      <c r="H13" s="64"/>
      <c r="I13" s="64"/>
      <c r="J13" s="65"/>
    </row>
    <row r="14" spans="1:10" ht="12.75">
      <c r="A14" s="36"/>
      <c r="B14" s="134" t="s">
        <v>56</v>
      </c>
      <c r="C14" s="135"/>
      <c r="D14" s="135"/>
      <c r="E14" s="135"/>
      <c r="F14" s="136"/>
      <c r="G14" s="13">
        <f>'Form 4 Man Months'!G25</f>
        <v>0</v>
      </c>
      <c r="H14" s="13">
        <f>'Form 4 Man Months'!I25</f>
        <v>0</v>
      </c>
      <c r="I14" s="13">
        <f>'Form 4 Man Months'!K25</f>
        <v>0</v>
      </c>
      <c r="J14" s="92">
        <f aca="true" t="shared" si="0" ref="J14:J19">SUM(G14:I14)</f>
        <v>0</v>
      </c>
    </row>
    <row r="15" spans="1:10" ht="12.75">
      <c r="A15" s="36"/>
      <c r="B15" s="114" t="s">
        <v>4</v>
      </c>
      <c r="C15" s="115"/>
      <c r="D15" s="115"/>
      <c r="E15" s="115"/>
      <c r="F15" s="116"/>
      <c r="G15" s="58">
        <f>SUM(G14:G14)</f>
        <v>0</v>
      </c>
      <c r="H15" s="58">
        <f>SUM(H14:H14)</f>
        <v>0</v>
      </c>
      <c r="I15" s="58">
        <f>SUM(I14:I14)</f>
        <v>0</v>
      </c>
      <c r="J15" s="92">
        <f t="shared" si="0"/>
        <v>0</v>
      </c>
    </row>
    <row r="16" spans="1:10" ht="12.75">
      <c r="A16" s="39" t="s">
        <v>22</v>
      </c>
      <c r="B16" s="40" t="s">
        <v>17</v>
      </c>
      <c r="C16" s="41"/>
      <c r="D16" s="41"/>
      <c r="E16" s="41"/>
      <c r="F16" s="41"/>
      <c r="G16" s="6"/>
      <c r="H16" s="9"/>
      <c r="I16" s="9"/>
      <c r="J16" s="93"/>
    </row>
    <row r="17" spans="1:10" ht="12.75">
      <c r="A17" s="36"/>
      <c r="B17" s="114" t="s">
        <v>4</v>
      </c>
      <c r="C17" s="115"/>
      <c r="D17" s="115"/>
      <c r="E17" s="115"/>
      <c r="F17" s="116"/>
      <c r="G17" s="58">
        <f>G16</f>
        <v>0</v>
      </c>
      <c r="H17" s="58">
        <f>H16</f>
        <v>0</v>
      </c>
      <c r="I17" s="58">
        <f>I16</f>
        <v>0</v>
      </c>
      <c r="J17" s="92">
        <f t="shared" si="0"/>
        <v>0</v>
      </c>
    </row>
    <row r="18" spans="1:10" ht="12.75">
      <c r="A18" s="39" t="s">
        <v>23</v>
      </c>
      <c r="B18" s="40" t="s">
        <v>8</v>
      </c>
      <c r="C18" s="41"/>
      <c r="D18" s="41"/>
      <c r="E18" s="41"/>
      <c r="F18" s="41"/>
      <c r="G18" s="9"/>
      <c r="H18" s="9"/>
      <c r="I18" s="9"/>
      <c r="J18" s="42"/>
    </row>
    <row r="19" spans="1:10" ht="12.75">
      <c r="A19" s="36"/>
      <c r="B19" s="114" t="s">
        <v>4</v>
      </c>
      <c r="C19" s="115"/>
      <c r="D19" s="115"/>
      <c r="E19" s="115"/>
      <c r="F19" s="116"/>
      <c r="G19" s="58">
        <f>G18</f>
        <v>0</v>
      </c>
      <c r="H19" s="58">
        <f>H18</f>
        <v>0</v>
      </c>
      <c r="I19" s="58">
        <f>I18</f>
        <v>0</v>
      </c>
      <c r="J19" s="92">
        <f t="shared" si="0"/>
        <v>0</v>
      </c>
    </row>
    <row r="20" spans="1:10" ht="12.75">
      <c r="A20" s="39" t="s">
        <v>24</v>
      </c>
      <c r="B20" s="40" t="s">
        <v>30</v>
      </c>
      <c r="C20" s="41"/>
      <c r="D20" s="41"/>
      <c r="E20" s="41"/>
      <c r="F20" s="41"/>
      <c r="G20" s="97"/>
      <c r="H20" s="97"/>
      <c r="I20" s="97"/>
      <c r="J20" s="92"/>
    </row>
    <row r="21" spans="1:10" ht="12.75">
      <c r="A21" s="36"/>
      <c r="B21" s="51"/>
      <c r="C21" s="5"/>
      <c r="D21" s="5"/>
      <c r="E21" s="5"/>
      <c r="F21" s="5"/>
      <c r="G21" s="9"/>
      <c r="H21" s="9"/>
      <c r="I21" s="9"/>
      <c r="J21" s="92">
        <f>SUM(G21:I21)</f>
        <v>0</v>
      </c>
    </row>
    <row r="22" spans="1:10" ht="12.75">
      <c r="A22" s="36"/>
      <c r="B22" s="127" t="s">
        <v>26</v>
      </c>
      <c r="C22" s="128"/>
      <c r="D22" s="128"/>
      <c r="E22" s="128"/>
      <c r="F22" s="129"/>
      <c r="G22" s="10"/>
      <c r="H22" s="10"/>
      <c r="I22" s="10"/>
      <c r="J22" s="92">
        <f>SUM(G22:I22)</f>
        <v>0</v>
      </c>
    </row>
    <row r="23" spans="1:10" ht="12.75">
      <c r="A23" s="36"/>
      <c r="B23" s="114" t="s">
        <v>4</v>
      </c>
      <c r="C23" s="115"/>
      <c r="D23" s="115"/>
      <c r="E23" s="115"/>
      <c r="F23" s="116"/>
      <c r="G23" s="58">
        <f>SUM(G21:G22)</f>
        <v>0</v>
      </c>
      <c r="H23" s="58">
        <f>SUM(H21:H22)</f>
        <v>0</v>
      </c>
      <c r="I23" s="58">
        <f>SUM(I21:I22)</f>
        <v>0</v>
      </c>
      <c r="J23" s="92">
        <f>SUM(G23:I23)</f>
        <v>0</v>
      </c>
    </row>
    <row r="24" spans="1:10" ht="25.5" customHeight="1">
      <c r="A24" s="39" t="s">
        <v>13</v>
      </c>
      <c r="B24" s="122" t="s">
        <v>18</v>
      </c>
      <c r="C24" s="123"/>
      <c r="D24" s="123"/>
      <c r="E24" s="41"/>
      <c r="F24" s="41"/>
      <c r="G24" s="9"/>
      <c r="H24" s="9"/>
      <c r="I24" s="9"/>
      <c r="J24" s="42"/>
    </row>
    <row r="25" spans="1:10" ht="12.75">
      <c r="A25" s="36"/>
      <c r="B25" s="114" t="s">
        <v>4</v>
      </c>
      <c r="C25" s="115"/>
      <c r="D25" s="115"/>
      <c r="E25" s="115"/>
      <c r="F25" s="116"/>
      <c r="G25" s="58">
        <f>G24</f>
        <v>0</v>
      </c>
      <c r="H25" s="58">
        <f>H24</f>
        <v>0</v>
      </c>
      <c r="I25" s="58">
        <f>I24</f>
        <v>0</v>
      </c>
      <c r="J25" s="92">
        <f>SUM(G25:I25)</f>
        <v>0</v>
      </c>
    </row>
    <row r="26" spans="1:10" ht="24.75" customHeight="1">
      <c r="A26" s="43" t="s">
        <v>5</v>
      </c>
      <c r="B26" s="119" t="s">
        <v>9</v>
      </c>
      <c r="C26" s="120"/>
      <c r="D26" s="120"/>
      <c r="E26" s="120"/>
      <c r="F26" s="120"/>
      <c r="G26" s="10"/>
      <c r="H26" s="10"/>
      <c r="I26" s="10"/>
      <c r="J26" s="42"/>
    </row>
    <row r="27" spans="1:10" ht="12.75">
      <c r="A27" s="36"/>
      <c r="B27" s="114" t="s">
        <v>4</v>
      </c>
      <c r="C27" s="115"/>
      <c r="D27" s="115"/>
      <c r="E27" s="115"/>
      <c r="F27" s="116"/>
      <c r="G27" s="58">
        <f>G26</f>
        <v>0</v>
      </c>
      <c r="H27" s="58">
        <f>H26</f>
        <v>0</v>
      </c>
      <c r="I27" s="58">
        <f>I26</f>
        <v>0</v>
      </c>
      <c r="J27" s="92">
        <f>SUM(G27:I27)</f>
        <v>0</v>
      </c>
    </row>
    <row r="28" spans="1:10" ht="18" customHeight="1">
      <c r="A28" s="36"/>
      <c r="B28" s="131" t="s">
        <v>46</v>
      </c>
      <c r="C28" s="132"/>
      <c r="D28" s="132"/>
      <c r="E28" s="132"/>
      <c r="F28" s="133"/>
      <c r="G28" s="10">
        <f>SUM(G15+G17+G19+G23+G25+G27)</f>
        <v>0</v>
      </c>
      <c r="H28" s="10">
        <f>SUM(H15+H17+H19+H23+H25+H27)</f>
        <v>0</v>
      </c>
      <c r="I28" s="10">
        <f>SUM(I15+I17+I19+I23+I25+I27)</f>
        <v>0</v>
      </c>
      <c r="J28" s="92">
        <f>SUM(G28:I28)</f>
        <v>0</v>
      </c>
    </row>
    <row r="29" spans="1:10" ht="24.75" customHeight="1">
      <c r="A29" s="39" t="s">
        <v>0</v>
      </c>
      <c r="B29" s="149" t="s">
        <v>47</v>
      </c>
      <c r="C29" s="150"/>
      <c r="D29" s="150"/>
      <c r="E29" s="150"/>
      <c r="F29" s="151"/>
      <c r="G29" s="63"/>
      <c r="H29" s="64"/>
      <c r="I29" s="64"/>
      <c r="J29" s="65"/>
    </row>
    <row r="30" spans="1:10" ht="12.75">
      <c r="A30" s="36"/>
      <c r="B30" s="111"/>
      <c r="C30" s="112"/>
      <c r="D30" s="112"/>
      <c r="E30" s="112"/>
      <c r="F30" s="113"/>
      <c r="G30" s="9"/>
      <c r="H30" s="9"/>
      <c r="I30" s="9"/>
      <c r="J30" s="92">
        <f>SUM(G30:I30)</f>
        <v>0</v>
      </c>
    </row>
    <row r="31" spans="1:10" ht="12.75">
      <c r="A31" s="36"/>
      <c r="B31" s="111"/>
      <c r="C31" s="112"/>
      <c r="D31" s="112"/>
      <c r="E31" s="112"/>
      <c r="F31" s="113"/>
      <c r="G31" s="9"/>
      <c r="H31" s="9"/>
      <c r="I31" s="9"/>
      <c r="J31" s="92">
        <f>SUM(G31:I31)</f>
        <v>0</v>
      </c>
    </row>
    <row r="32" spans="1:10" ht="12.75">
      <c r="A32" s="36"/>
      <c r="B32" s="127" t="s">
        <v>26</v>
      </c>
      <c r="C32" s="128"/>
      <c r="D32" s="128"/>
      <c r="E32" s="128"/>
      <c r="F32" s="129"/>
      <c r="G32" s="9"/>
      <c r="H32" s="9"/>
      <c r="I32" s="9"/>
      <c r="J32" s="92">
        <f>SUM(G32:I32)</f>
        <v>0</v>
      </c>
    </row>
    <row r="33" spans="1:10" ht="12.75">
      <c r="A33" s="36"/>
      <c r="B33" s="114" t="s">
        <v>4</v>
      </c>
      <c r="C33" s="115"/>
      <c r="D33" s="115"/>
      <c r="E33" s="115"/>
      <c r="F33" s="116"/>
      <c r="G33" s="58">
        <f>SUM(G30:G32)</f>
        <v>0</v>
      </c>
      <c r="H33" s="58">
        <f>SUM(H30:H32)</f>
        <v>0</v>
      </c>
      <c r="I33" s="58">
        <f>SUM(I30:I32)</f>
        <v>0</v>
      </c>
      <c r="J33" s="92">
        <f>SUM(G33:I33)</f>
        <v>0</v>
      </c>
    </row>
    <row r="34" spans="2:10" ht="12.75">
      <c r="B34" s="146" t="s">
        <v>35</v>
      </c>
      <c r="C34" s="147"/>
      <c r="D34" s="147"/>
      <c r="E34" s="147"/>
      <c r="F34" s="148"/>
      <c r="G34" s="66">
        <f>G12+G15+G17+G19+G23+G25+G27+G33</f>
        <v>0</v>
      </c>
      <c r="H34" s="66">
        <f>+H15+H17+H19+H23+H25+H27+H33</f>
        <v>0</v>
      </c>
      <c r="I34" s="66">
        <f>+I15+I17+I19+I23+I25+I27+I33</f>
        <v>0</v>
      </c>
      <c r="J34" s="94">
        <f>SUM(G34:I34)</f>
        <v>0</v>
      </c>
    </row>
    <row r="35" spans="1:10" ht="12.75">
      <c r="A35" s="39"/>
      <c r="B35" s="41"/>
      <c r="C35" s="41"/>
      <c r="D35" s="41"/>
      <c r="E35" s="41"/>
      <c r="F35" s="41"/>
      <c r="G35" s="14"/>
      <c r="H35" s="14"/>
      <c r="I35" s="14"/>
      <c r="J35" s="44"/>
    </row>
    <row r="36" spans="1:10" ht="26.25" customHeight="1">
      <c r="A36" s="45" t="s">
        <v>1</v>
      </c>
      <c r="B36" s="119" t="s">
        <v>48</v>
      </c>
      <c r="C36" s="120"/>
      <c r="D36" s="120"/>
      <c r="E36" s="120"/>
      <c r="F36" s="121"/>
      <c r="G36" s="9"/>
      <c r="H36" s="9"/>
      <c r="I36" s="9"/>
      <c r="J36" s="92">
        <f>SUM(G36:I36)</f>
        <v>0</v>
      </c>
    </row>
    <row r="37" spans="1:10" ht="26.25" customHeight="1">
      <c r="A37" s="45" t="s">
        <v>25</v>
      </c>
      <c r="B37" s="124" t="s">
        <v>32</v>
      </c>
      <c r="C37" s="125"/>
      <c r="D37" s="125"/>
      <c r="E37" s="125"/>
      <c r="F37" s="126"/>
      <c r="G37" s="8"/>
      <c r="H37" s="8"/>
      <c r="I37" s="8"/>
      <c r="J37" s="92">
        <f>SUM(G37:I37)</f>
        <v>0</v>
      </c>
    </row>
    <row r="38" spans="1:10" ht="12.75">
      <c r="A38" s="46" t="s">
        <v>33</v>
      </c>
      <c r="B38" s="40" t="s">
        <v>6</v>
      </c>
      <c r="C38" s="47"/>
      <c r="D38" s="47"/>
      <c r="E38" s="41"/>
      <c r="F38" s="41"/>
      <c r="G38" s="8"/>
      <c r="H38" s="8"/>
      <c r="I38" s="8"/>
      <c r="J38" s="92">
        <f>SUM(G38:I38)</f>
        <v>0</v>
      </c>
    </row>
    <row r="39" spans="1:10" ht="12.75">
      <c r="A39" s="46"/>
      <c r="B39" s="38"/>
      <c r="C39" s="38"/>
      <c r="D39" s="38"/>
      <c r="E39" s="38"/>
      <c r="F39" s="38"/>
      <c r="G39" s="14"/>
      <c r="H39" s="14"/>
      <c r="I39" s="14"/>
      <c r="J39" s="44"/>
    </row>
    <row r="40" spans="1:11" ht="13.5" thickBot="1">
      <c r="A40" s="48" t="s">
        <v>34</v>
      </c>
      <c r="B40" s="49"/>
      <c r="C40" s="49"/>
      <c r="D40" s="49"/>
      <c r="E40" s="49"/>
      <c r="F40" s="49"/>
      <c r="G40" s="67">
        <f>SUM(G34+G36++G37+G38)</f>
        <v>0</v>
      </c>
      <c r="H40" s="67">
        <f>SUM(H34+H36++H37+H38)</f>
        <v>0</v>
      </c>
      <c r="I40" s="67">
        <f>SUM(I34+I36++I37+I38)</f>
        <v>0</v>
      </c>
      <c r="J40" s="95">
        <f>SUM(J34+J36+J37+J38)</f>
        <v>0</v>
      </c>
      <c r="K40" s="36"/>
    </row>
    <row r="41" spans="1:10" ht="13.5" thickTop="1">
      <c r="A41" s="144"/>
      <c r="B41" s="145"/>
      <c r="C41" s="145"/>
      <c r="D41" s="145"/>
      <c r="E41" s="145"/>
      <c r="F41" s="145"/>
      <c r="G41" s="145"/>
      <c r="H41" s="145"/>
      <c r="I41" s="145"/>
      <c r="J41" s="145"/>
    </row>
    <row r="42" ht="12.75">
      <c r="A42" s="50"/>
    </row>
    <row r="43" ht="12.75"/>
    <row r="44" spans="1:3" ht="12.75">
      <c r="A44" s="142"/>
      <c r="B44" s="143"/>
      <c r="C44" s="143"/>
    </row>
    <row r="45" spans="1:10" ht="12.75">
      <c r="A45" s="141"/>
      <c r="B45" s="141"/>
      <c r="C45" s="141"/>
      <c r="D45" s="141"/>
      <c r="E45" s="141"/>
      <c r="F45" s="141"/>
      <c r="G45" s="141"/>
      <c r="H45" s="141"/>
      <c r="I45" s="141"/>
      <c r="J45" s="141"/>
    </row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</sheetData>
  <sheetProtection formatCells="0" formatColumns="0"/>
  <mergeCells count="30">
    <mergeCell ref="A2:C2"/>
    <mergeCell ref="D2:H2"/>
    <mergeCell ref="A3:C3"/>
    <mergeCell ref="D3:H3"/>
    <mergeCell ref="A45:J45"/>
    <mergeCell ref="A44:C44"/>
    <mergeCell ref="A41:J41"/>
    <mergeCell ref="B26:F26"/>
    <mergeCell ref="B34:F34"/>
    <mergeCell ref="B29:F29"/>
    <mergeCell ref="B37:F37"/>
    <mergeCell ref="B32:F32"/>
    <mergeCell ref="B33:F33"/>
    <mergeCell ref="B22:F22"/>
    <mergeCell ref="B30:F30"/>
    <mergeCell ref="S7:U7"/>
    <mergeCell ref="B25:F25"/>
    <mergeCell ref="B27:F27"/>
    <mergeCell ref="B12:F12"/>
    <mergeCell ref="B28:F28"/>
    <mergeCell ref="B31:F31"/>
    <mergeCell ref="B23:F23"/>
    <mergeCell ref="A4:C4"/>
    <mergeCell ref="D4:G4"/>
    <mergeCell ref="B36:F36"/>
    <mergeCell ref="B24:D24"/>
    <mergeCell ref="B17:F17"/>
    <mergeCell ref="B19:F19"/>
    <mergeCell ref="B15:F15"/>
    <mergeCell ref="B14:F14"/>
  </mergeCells>
  <printOptions/>
  <pageMargins left="0.35" right="0.19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selection activeCell="G11" sqref="G11"/>
    </sheetView>
  </sheetViews>
  <sheetFormatPr defaultColWidth="0" defaultRowHeight="12.75" zeroHeight="1"/>
  <cols>
    <col min="1" max="1" width="3.00390625" style="11" customWidth="1"/>
    <col min="2" max="2" width="9.140625" style="11" customWidth="1"/>
    <col min="3" max="3" width="9.57421875" style="11" customWidth="1"/>
    <col min="4" max="4" width="19.00390625" style="11" customWidth="1"/>
    <col min="5" max="5" width="0.5625" style="11" hidden="1" customWidth="1"/>
    <col min="6" max="6" width="3.57421875" style="11" customWidth="1"/>
    <col min="7" max="7" width="14.00390625" style="11" customWidth="1"/>
    <col min="8" max="9" width="13.28125" style="11" customWidth="1"/>
    <col min="10" max="10" width="15.140625" style="11" customWidth="1"/>
    <col min="11" max="11" width="16.28125" style="11" customWidth="1"/>
    <col min="12" max="12" width="18.8515625" style="11" hidden="1" customWidth="1"/>
    <col min="13" max="16384" width="9.140625" style="11" hidden="1" customWidth="1"/>
  </cols>
  <sheetData>
    <row r="1" spans="2:10" ht="12.75">
      <c r="B1" s="61"/>
      <c r="C1" s="61"/>
      <c r="D1" s="61"/>
      <c r="E1" s="61"/>
      <c r="F1" s="61"/>
      <c r="G1" s="61"/>
      <c r="H1" s="61"/>
      <c r="I1" s="61"/>
      <c r="J1" s="22" t="s">
        <v>43</v>
      </c>
    </row>
    <row r="2" spans="4:9" ht="16.5" customHeight="1">
      <c r="D2" s="168"/>
      <c r="E2" s="168"/>
      <c r="F2" s="168"/>
      <c r="G2" s="168"/>
      <c r="I2" s="62"/>
    </row>
    <row r="3" spans="4:10" ht="16.5" customHeight="1">
      <c r="D3" s="167"/>
      <c r="E3" s="167"/>
      <c r="F3" s="167"/>
      <c r="G3" s="167"/>
      <c r="H3" s="167"/>
      <c r="I3" s="75"/>
      <c r="J3" s="75"/>
    </row>
    <row r="4" spans="1:10" ht="14.25" customHeight="1">
      <c r="A4" s="137" t="s">
        <v>57</v>
      </c>
      <c r="B4" s="137"/>
      <c r="C4" s="137"/>
      <c r="D4" s="169"/>
      <c r="E4" s="169"/>
      <c r="F4" s="169"/>
      <c r="G4" s="169"/>
      <c r="H4" s="169"/>
      <c r="I4" s="74"/>
      <c r="J4" s="74"/>
    </row>
    <row r="5" spans="1:11" s="26" customFormat="1" ht="12.75" customHeight="1">
      <c r="A5" s="117" t="s">
        <v>36</v>
      </c>
      <c r="B5" s="117"/>
      <c r="C5" s="117"/>
      <c r="D5" s="118"/>
      <c r="E5" s="118"/>
      <c r="F5" s="118"/>
      <c r="G5" s="118"/>
      <c r="H5" s="118"/>
      <c r="J5" s="7"/>
      <c r="K5" s="25"/>
    </row>
    <row r="6" spans="1:11" s="26" customFormat="1" ht="12.75" customHeight="1">
      <c r="A6" s="27"/>
      <c r="B6" s="28"/>
      <c r="C6" s="28"/>
      <c r="D6" s="28"/>
      <c r="E6" s="28"/>
      <c r="I6" s="15"/>
      <c r="J6" s="15"/>
      <c r="K6" s="25"/>
    </row>
    <row r="7" spans="1:21" ht="12.75">
      <c r="A7" s="29" t="s">
        <v>31</v>
      </c>
      <c r="D7" s="21"/>
      <c r="S7" s="130"/>
      <c r="T7" s="130"/>
      <c r="U7" s="130"/>
    </row>
    <row r="8" spans="1:9" ht="16.5" customHeight="1">
      <c r="A8" s="30" t="s">
        <v>37</v>
      </c>
      <c r="B8" s="12"/>
      <c r="C8" s="12"/>
      <c r="D8" s="12"/>
      <c r="E8" s="12"/>
      <c r="F8" s="12"/>
      <c r="G8" s="31"/>
      <c r="H8" s="12"/>
      <c r="I8" s="12"/>
    </row>
    <row r="9" spans="1:9" ht="13.5" thickBot="1">
      <c r="A9" s="23"/>
      <c r="B9" s="24"/>
      <c r="C9" s="24"/>
      <c r="D9" s="24"/>
      <c r="E9" s="24"/>
      <c r="F9" s="24"/>
      <c r="G9" s="24"/>
      <c r="H9" s="24"/>
      <c r="I9" s="12"/>
    </row>
    <row r="10" spans="1:10" ht="20.25" customHeight="1" thickTop="1">
      <c r="A10" s="32"/>
      <c r="B10" s="33"/>
      <c r="C10" s="33"/>
      <c r="D10" s="33"/>
      <c r="E10" s="33"/>
      <c r="F10" s="33"/>
      <c r="G10" s="87">
        <v>2014</v>
      </c>
      <c r="H10" s="87">
        <v>2015</v>
      </c>
      <c r="I10" s="87">
        <v>2016</v>
      </c>
      <c r="J10" s="88" t="s">
        <v>2</v>
      </c>
    </row>
    <row r="11" spans="1:10" ht="12.75">
      <c r="A11" s="39" t="s">
        <v>20</v>
      </c>
      <c r="B11" s="40" t="s">
        <v>19</v>
      </c>
      <c r="C11" s="41"/>
      <c r="D11" s="41"/>
      <c r="E11" s="41"/>
      <c r="F11" s="41"/>
      <c r="G11" s="101"/>
      <c r="H11" s="57"/>
      <c r="I11" s="57"/>
      <c r="J11" s="42">
        <f>G11</f>
        <v>0</v>
      </c>
    </row>
    <row r="12" spans="1:11" ht="12.75">
      <c r="A12" s="39"/>
      <c r="B12" s="114" t="s">
        <v>4</v>
      </c>
      <c r="C12" s="115"/>
      <c r="D12" s="115"/>
      <c r="E12" s="115"/>
      <c r="F12" s="116"/>
      <c r="G12" s="58">
        <f>G11</f>
        <v>0</v>
      </c>
      <c r="H12" s="59"/>
      <c r="I12" s="59"/>
      <c r="J12" s="81">
        <f>G12</f>
        <v>0</v>
      </c>
      <c r="K12" s="36"/>
    </row>
    <row r="13" spans="1:10" ht="12.75">
      <c r="A13" s="39" t="s">
        <v>21</v>
      </c>
      <c r="B13" s="40" t="s">
        <v>16</v>
      </c>
      <c r="C13" s="41"/>
      <c r="D13" s="41"/>
      <c r="E13" s="41"/>
      <c r="F13" s="41"/>
      <c r="G13" s="63"/>
      <c r="H13" s="64"/>
      <c r="I13" s="64"/>
      <c r="J13" s="65"/>
    </row>
    <row r="14" spans="1:10" ht="12.75">
      <c r="A14" s="36"/>
      <c r="B14" s="134" t="s">
        <v>56</v>
      </c>
      <c r="C14" s="135"/>
      <c r="D14" s="135"/>
      <c r="E14" s="135"/>
      <c r="F14" s="136"/>
      <c r="G14" s="100">
        <f>'Form 4 Man Months'!G49</f>
        <v>0</v>
      </c>
      <c r="H14" s="13">
        <f>'Form 4 Man Months'!I49</f>
        <v>0</v>
      </c>
      <c r="I14" s="13">
        <f>'Form 4 Man Months'!K49</f>
        <v>0</v>
      </c>
      <c r="J14" s="92">
        <f aca="true" t="shared" si="0" ref="J14:J19">SUM(G14:I14)</f>
        <v>0</v>
      </c>
    </row>
    <row r="15" spans="1:10" ht="12.75">
      <c r="A15" s="36"/>
      <c r="B15" s="114" t="s">
        <v>4</v>
      </c>
      <c r="C15" s="115"/>
      <c r="D15" s="115"/>
      <c r="E15" s="115"/>
      <c r="F15" s="116"/>
      <c r="G15" s="58">
        <f>SUM(G14:G14)</f>
        <v>0</v>
      </c>
      <c r="H15" s="58">
        <f>SUM(H14:H14)</f>
        <v>0</v>
      </c>
      <c r="I15" s="58">
        <f>SUM(I14:I14)</f>
        <v>0</v>
      </c>
      <c r="J15" s="92">
        <f t="shared" si="0"/>
        <v>0</v>
      </c>
    </row>
    <row r="16" spans="1:10" ht="12.75">
      <c r="A16" s="39" t="s">
        <v>22</v>
      </c>
      <c r="B16" s="40" t="s">
        <v>17</v>
      </c>
      <c r="C16" s="41"/>
      <c r="D16" s="41"/>
      <c r="E16" s="41"/>
      <c r="F16" s="41"/>
      <c r="G16" s="6"/>
      <c r="H16" s="9"/>
      <c r="I16" s="9"/>
      <c r="J16" s="93"/>
    </row>
    <row r="17" spans="1:10" ht="12.75">
      <c r="A17" s="36"/>
      <c r="B17" s="114" t="s">
        <v>4</v>
      </c>
      <c r="C17" s="115"/>
      <c r="D17" s="115"/>
      <c r="E17" s="115"/>
      <c r="F17" s="116"/>
      <c r="G17" s="58">
        <f>G16</f>
        <v>0</v>
      </c>
      <c r="H17" s="58">
        <f>H16</f>
        <v>0</v>
      </c>
      <c r="I17" s="58">
        <f>I16</f>
        <v>0</v>
      </c>
      <c r="J17" s="92">
        <f t="shared" si="0"/>
        <v>0</v>
      </c>
    </row>
    <row r="18" spans="1:10" ht="12.75">
      <c r="A18" s="39" t="s">
        <v>23</v>
      </c>
      <c r="B18" s="40" t="s">
        <v>8</v>
      </c>
      <c r="C18" s="41"/>
      <c r="D18" s="41"/>
      <c r="E18" s="41"/>
      <c r="F18" s="41"/>
      <c r="G18" s="9"/>
      <c r="H18" s="9"/>
      <c r="I18" s="9"/>
      <c r="J18" s="42"/>
    </row>
    <row r="19" spans="1:10" ht="12.75">
      <c r="A19" s="36"/>
      <c r="B19" s="114" t="s">
        <v>4</v>
      </c>
      <c r="C19" s="115"/>
      <c r="D19" s="115"/>
      <c r="E19" s="115"/>
      <c r="F19" s="116"/>
      <c r="G19" s="58">
        <f>G18</f>
        <v>0</v>
      </c>
      <c r="H19" s="58">
        <f>H18</f>
        <v>0</v>
      </c>
      <c r="I19" s="58">
        <f>I18</f>
        <v>0</v>
      </c>
      <c r="J19" s="92">
        <f t="shared" si="0"/>
        <v>0</v>
      </c>
    </row>
    <row r="20" spans="1:10" ht="12.75">
      <c r="A20" s="39" t="s">
        <v>24</v>
      </c>
      <c r="B20" s="40" t="s">
        <v>30</v>
      </c>
      <c r="C20" s="41"/>
      <c r="D20" s="41"/>
      <c r="E20" s="41"/>
      <c r="F20" s="41"/>
      <c r="G20" s="97"/>
      <c r="H20" s="97"/>
      <c r="I20" s="97"/>
      <c r="J20" s="92"/>
    </row>
    <row r="21" spans="1:10" ht="12.75">
      <c r="A21" s="36"/>
      <c r="B21" s="164"/>
      <c r="C21" s="165"/>
      <c r="D21" s="165"/>
      <c r="E21" s="165"/>
      <c r="F21" s="166"/>
      <c r="G21" s="9"/>
      <c r="H21" s="9"/>
      <c r="I21" s="9"/>
      <c r="J21" s="92">
        <f>SUM(G21:I21)</f>
        <v>0</v>
      </c>
    </row>
    <row r="22" spans="1:10" ht="12.75">
      <c r="A22" s="36"/>
      <c r="B22" s="161" t="s">
        <v>26</v>
      </c>
      <c r="C22" s="162"/>
      <c r="D22" s="162"/>
      <c r="E22" s="162"/>
      <c r="F22" s="163"/>
      <c r="G22" s="10"/>
      <c r="H22" s="10"/>
      <c r="I22" s="10"/>
      <c r="J22" s="92">
        <f>SUM(G22:I22)</f>
        <v>0</v>
      </c>
    </row>
    <row r="23" spans="1:10" ht="12.75">
      <c r="A23" s="36"/>
      <c r="B23" s="114" t="s">
        <v>4</v>
      </c>
      <c r="C23" s="115"/>
      <c r="D23" s="115"/>
      <c r="E23" s="115"/>
      <c r="F23" s="116"/>
      <c r="G23" s="58">
        <f>SUM(G21:G22)</f>
        <v>0</v>
      </c>
      <c r="H23" s="58">
        <f>SUM(H21:H22)</f>
        <v>0</v>
      </c>
      <c r="I23" s="58">
        <f>SUM(I21:I22)</f>
        <v>0</v>
      </c>
      <c r="J23" s="92">
        <f>SUM(G23:I23)</f>
        <v>0</v>
      </c>
    </row>
    <row r="24" spans="1:10" ht="25.5" customHeight="1">
      <c r="A24" s="39" t="s">
        <v>13</v>
      </c>
      <c r="B24" s="122" t="s">
        <v>18</v>
      </c>
      <c r="C24" s="123"/>
      <c r="D24" s="123"/>
      <c r="E24" s="41"/>
      <c r="F24" s="41"/>
      <c r="G24" s="9"/>
      <c r="H24" s="9"/>
      <c r="I24" s="9"/>
      <c r="J24" s="42"/>
    </row>
    <row r="25" spans="1:10" ht="12.75">
      <c r="A25" s="36"/>
      <c r="B25" s="114" t="s">
        <v>4</v>
      </c>
      <c r="C25" s="115"/>
      <c r="D25" s="115"/>
      <c r="E25" s="115"/>
      <c r="F25" s="116"/>
      <c r="G25" s="58">
        <f>G24</f>
        <v>0</v>
      </c>
      <c r="H25" s="58">
        <f>H24</f>
        <v>0</v>
      </c>
      <c r="I25" s="58">
        <f>I24</f>
        <v>0</v>
      </c>
      <c r="J25" s="92">
        <f>SUM(G25:I25)</f>
        <v>0</v>
      </c>
    </row>
    <row r="26" spans="1:10" ht="24.75" customHeight="1">
      <c r="A26" s="43" t="s">
        <v>5</v>
      </c>
      <c r="B26" s="119" t="s">
        <v>9</v>
      </c>
      <c r="C26" s="120"/>
      <c r="D26" s="120"/>
      <c r="E26" s="120"/>
      <c r="F26" s="120"/>
      <c r="G26" s="10"/>
      <c r="H26" s="10"/>
      <c r="I26" s="10"/>
      <c r="J26" s="42"/>
    </row>
    <row r="27" spans="1:10" ht="12.75">
      <c r="A27" s="36"/>
      <c r="B27" s="114" t="s">
        <v>4</v>
      </c>
      <c r="C27" s="115"/>
      <c r="D27" s="115"/>
      <c r="E27" s="115"/>
      <c r="F27" s="116"/>
      <c r="G27" s="58">
        <f>G26</f>
        <v>0</v>
      </c>
      <c r="H27" s="58">
        <f>H26</f>
        <v>0</v>
      </c>
      <c r="I27" s="58">
        <f>I26</f>
        <v>0</v>
      </c>
      <c r="J27" s="92">
        <f>SUM(G27:I27)</f>
        <v>0</v>
      </c>
    </row>
    <row r="28" spans="1:10" ht="18" customHeight="1">
      <c r="A28" s="36"/>
      <c r="B28" s="131" t="s">
        <v>46</v>
      </c>
      <c r="C28" s="132"/>
      <c r="D28" s="132"/>
      <c r="E28" s="132"/>
      <c r="F28" s="133"/>
      <c r="G28" s="10">
        <f>SUM(G15+G17+G19+G23+G25+G27)</f>
        <v>0</v>
      </c>
      <c r="H28" s="10">
        <f>SUM(H15+H17+H19+H23+H25+H27)</f>
        <v>0</v>
      </c>
      <c r="I28" s="10">
        <f>SUM(I15+I17+I19+I23+I25+I27)</f>
        <v>0</v>
      </c>
      <c r="J28" s="92">
        <f>SUM(G28:I28)</f>
        <v>0</v>
      </c>
    </row>
    <row r="29" spans="1:10" ht="12.75">
      <c r="A29" s="39" t="s">
        <v>0</v>
      </c>
      <c r="B29" s="152" t="s">
        <v>38</v>
      </c>
      <c r="C29" s="153"/>
      <c r="D29" s="153"/>
      <c r="E29" s="153"/>
      <c r="F29" s="154"/>
      <c r="G29" s="72"/>
      <c r="H29" s="70"/>
      <c r="I29" s="70"/>
      <c r="J29" s="73"/>
    </row>
    <row r="30" spans="1:10" ht="12.75">
      <c r="A30" s="36"/>
      <c r="B30" s="68"/>
      <c r="C30" s="69"/>
      <c r="D30" s="69"/>
      <c r="E30" s="69"/>
      <c r="F30" s="69"/>
      <c r="G30" s="70"/>
      <c r="H30" s="70"/>
      <c r="I30" s="70"/>
      <c r="J30" s="73">
        <f>SUM(G30:I30)</f>
        <v>0</v>
      </c>
    </row>
    <row r="31" spans="1:10" ht="12.75">
      <c r="A31" s="36"/>
      <c r="B31" s="68"/>
      <c r="C31" s="69"/>
      <c r="D31" s="69"/>
      <c r="E31" s="69"/>
      <c r="F31" s="69"/>
      <c r="G31" s="70"/>
      <c r="H31" s="70"/>
      <c r="I31" s="70"/>
      <c r="J31" s="73">
        <f>SUM(G31:I31)</f>
        <v>0</v>
      </c>
    </row>
    <row r="32" spans="1:10" ht="12.75">
      <c r="A32" s="36"/>
      <c r="B32" s="155" t="s">
        <v>26</v>
      </c>
      <c r="C32" s="156"/>
      <c r="D32" s="156"/>
      <c r="E32" s="156"/>
      <c r="F32" s="157"/>
      <c r="G32" s="70"/>
      <c r="H32" s="70"/>
      <c r="I32" s="70"/>
      <c r="J32" s="73">
        <f>SUM(G32:I32)</f>
        <v>0</v>
      </c>
    </row>
    <row r="33" spans="1:10" ht="12.75">
      <c r="A33" s="36"/>
      <c r="B33" s="158" t="s">
        <v>4</v>
      </c>
      <c r="C33" s="159"/>
      <c r="D33" s="159"/>
      <c r="E33" s="159"/>
      <c r="F33" s="160"/>
      <c r="G33" s="71">
        <f>SUM(G30:G32)</f>
        <v>0</v>
      </c>
      <c r="H33" s="71">
        <f>SUM(H30:H32)</f>
        <v>0</v>
      </c>
      <c r="I33" s="71">
        <f>SUM(I30:I32)</f>
        <v>0</v>
      </c>
      <c r="J33" s="73">
        <f>SUM(G33:I33)</f>
        <v>0</v>
      </c>
    </row>
    <row r="34" spans="2:10" ht="12.75">
      <c r="B34" s="146" t="s">
        <v>35</v>
      </c>
      <c r="C34" s="147"/>
      <c r="D34" s="147"/>
      <c r="E34" s="147"/>
      <c r="F34" s="148"/>
      <c r="G34" s="66">
        <f>G12+G15+G17+G19+G23+G25+G27+G33</f>
        <v>0</v>
      </c>
      <c r="H34" s="66">
        <f>+H15+H17+H19+H23+H27+H33</f>
        <v>0</v>
      </c>
      <c r="I34" s="66">
        <f>+I15+I17+I19+I23+I27+I33</f>
        <v>0</v>
      </c>
      <c r="J34" s="94">
        <f>SUM(G34:I34)</f>
        <v>0</v>
      </c>
    </row>
    <row r="35" spans="1:10" ht="12.75">
      <c r="A35" s="39"/>
      <c r="B35" s="41"/>
      <c r="C35" s="41"/>
      <c r="D35" s="41"/>
      <c r="E35" s="41"/>
      <c r="F35" s="41"/>
      <c r="G35" s="14"/>
      <c r="H35" s="14"/>
      <c r="I35" s="14"/>
      <c r="J35" s="44"/>
    </row>
    <row r="36" spans="1:10" ht="26.25" customHeight="1">
      <c r="A36" s="45" t="s">
        <v>1</v>
      </c>
      <c r="B36" s="119" t="s">
        <v>58</v>
      </c>
      <c r="C36" s="120"/>
      <c r="D36" s="120"/>
      <c r="E36" s="38"/>
      <c r="F36" s="38"/>
      <c r="G36" s="9"/>
      <c r="H36" s="9"/>
      <c r="I36" s="9"/>
      <c r="J36" s="92">
        <f>SUM(G36:I36)</f>
        <v>0</v>
      </c>
    </row>
    <row r="37" spans="1:10" ht="26.25" customHeight="1">
      <c r="A37" s="45" t="s">
        <v>25</v>
      </c>
      <c r="B37" s="124" t="s">
        <v>32</v>
      </c>
      <c r="C37" s="125"/>
      <c r="D37" s="125"/>
      <c r="E37" s="38"/>
      <c r="F37" s="38"/>
      <c r="G37" s="8"/>
      <c r="H37" s="8"/>
      <c r="I37" s="8"/>
      <c r="J37" s="92">
        <f>SUM(G37:I37)</f>
        <v>0</v>
      </c>
    </row>
    <row r="38" spans="1:10" ht="15.75" customHeight="1">
      <c r="A38" s="46" t="s">
        <v>33</v>
      </c>
      <c r="B38" s="40" t="s">
        <v>6</v>
      </c>
      <c r="C38" s="47"/>
      <c r="D38" s="47"/>
      <c r="E38" s="41"/>
      <c r="F38" s="41"/>
      <c r="G38" s="8"/>
      <c r="H38" s="8"/>
      <c r="I38" s="8"/>
      <c r="J38" s="92">
        <f>SUM(G38:I38)</f>
        <v>0</v>
      </c>
    </row>
    <row r="39" spans="1:10" ht="12.75">
      <c r="A39" s="46"/>
      <c r="B39" s="38"/>
      <c r="C39" s="38"/>
      <c r="D39" s="38"/>
      <c r="E39" s="38"/>
      <c r="F39" s="38"/>
      <c r="G39" s="14"/>
      <c r="H39" s="14"/>
      <c r="I39" s="14"/>
      <c r="J39" s="44"/>
    </row>
    <row r="40" spans="1:10" ht="13.5" thickBot="1">
      <c r="A40" s="48" t="s">
        <v>34</v>
      </c>
      <c r="B40" s="49"/>
      <c r="C40" s="49"/>
      <c r="D40" s="49"/>
      <c r="E40" s="49"/>
      <c r="F40" s="49"/>
      <c r="G40" s="67">
        <f>SUM(G34+G36+G37+G38)</f>
        <v>0</v>
      </c>
      <c r="H40" s="67">
        <f>SUM(H34+H36+H37+H38)</f>
        <v>0</v>
      </c>
      <c r="I40" s="67">
        <f>SUM(I34+I36++I37+I38)</f>
        <v>0</v>
      </c>
      <c r="J40" s="96">
        <f>SUM(J34+J36+J37+J38)</f>
        <v>0</v>
      </c>
    </row>
    <row r="41" spans="1:10" ht="13.5" thickTop="1">
      <c r="A41" s="144"/>
      <c r="B41" s="145"/>
      <c r="C41" s="145"/>
      <c r="D41" s="145"/>
      <c r="E41" s="145"/>
      <c r="F41" s="145"/>
      <c r="G41" s="145"/>
      <c r="H41" s="145"/>
      <c r="I41" s="145"/>
      <c r="J41" s="145"/>
    </row>
    <row r="42" ht="12.75">
      <c r="A42" s="50"/>
    </row>
    <row r="43" ht="12.75"/>
    <row r="44" spans="1:3" ht="12.75">
      <c r="A44" s="142"/>
      <c r="B44" s="143"/>
      <c r="C44" s="143"/>
    </row>
    <row r="45" spans="1:10" ht="12.75">
      <c r="A45" s="141"/>
      <c r="B45" s="141"/>
      <c r="C45" s="141"/>
      <c r="D45" s="141"/>
      <c r="E45" s="141"/>
      <c r="F45" s="141"/>
      <c r="G45" s="141"/>
      <c r="H45" s="141"/>
      <c r="I45" s="141"/>
      <c r="J45" s="141"/>
    </row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</sheetData>
  <sheetProtection formatCells="0" formatColumns="0"/>
  <mergeCells count="29">
    <mergeCell ref="D2:G2"/>
    <mergeCell ref="A5:C5"/>
    <mergeCell ref="D4:H4"/>
    <mergeCell ref="S7:U7"/>
    <mergeCell ref="B12:F12"/>
    <mergeCell ref="D5:H5"/>
    <mergeCell ref="B14:F14"/>
    <mergeCell ref="A4:C4"/>
    <mergeCell ref="D3:H3"/>
    <mergeCell ref="B15:F15"/>
    <mergeCell ref="B17:F17"/>
    <mergeCell ref="B19:F19"/>
    <mergeCell ref="B34:F34"/>
    <mergeCell ref="B23:F23"/>
    <mergeCell ref="B24:D24"/>
    <mergeCell ref="B22:F22"/>
    <mergeCell ref="B21:F21"/>
    <mergeCell ref="B25:F25"/>
    <mergeCell ref="B26:F26"/>
    <mergeCell ref="B36:D36"/>
    <mergeCell ref="B37:D37"/>
    <mergeCell ref="A41:J41"/>
    <mergeCell ref="A44:C44"/>
    <mergeCell ref="A45:J45"/>
    <mergeCell ref="B27:F27"/>
    <mergeCell ref="B29:F29"/>
    <mergeCell ref="B32:F32"/>
    <mergeCell ref="B33:F33"/>
    <mergeCell ref="B28:F28"/>
  </mergeCells>
  <printOptions/>
  <pageMargins left="0.35" right="0.19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G19" sqref="G19"/>
    </sheetView>
  </sheetViews>
  <sheetFormatPr defaultColWidth="0" defaultRowHeight="0" customHeight="1" zeroHeight="1"/>
  <cols>
    <col min="1" max="1" width="3.8515625" style="1" customWidth="1"/>
    <col min="2" max="2" width="9.28125" style="1" customWidth="1"/>
    <col min="3" max="3" width="8.8515625" style="1" customWidth="1"/>
    <col min="4" max="4" width="22.421875" style="1" customWidth="1"/>
    <col min="5" max="5" width="0.5625" style="1" hidden="1" customWidth="1"/>
    <col min="6" max="6" width="1.7109375" style="1" hidden="1" customWidth="1"/>
    <col min="7" max="7" width="11.421875" style="1" customWidth="1"/>
    <col min="8" max="8" width="10.421875" style="1" customWidth="1"/>
    <col min="9" max="9" width="11.7109375" style="1" customWidth="1"/>
    <col min="10" max="10" width="12.28125" style="1" customWidth="1"/>
    <col min="11" max="11" width="9.8515625" style="1" customWidth="1"/>
    <col min="12" max="12" width="18.8515625" style="1" hidden="1" customWidth="1"/>
    <col min="13" max="16384" width="9.140625" style="1" hidden="1" customWidth="1"/>
  </cols>
  <sheetData>
    <row r="1" spans="1:11" ht="12.75">
      <c r="A1" s="20"/>
      <c r="B1" s="21"/>
      <c r="C1" s="21"/>
      <c r="D1" s="21"/>
      <c r="E1" s="21"/>
      <c r="F1" s="11"/>
      <c r="G1" s="11"/>
      <c r="H1" s="11"/>
      <c r="I1" s="11"/>
      <c r="J1" s="22" t="s">
        <v>11</v>
      </c>
      <c r="K1" s="4"/>
    </row>
    <row r="2" spans="1:11" ht="15.75" customHeight="1">
      <c r="A2" s="183" t="s">
        <v>61</v>
      </c>
      <c r="B2" s="183"/>
      <c r="C2" s="183"/>
      <c r="D2" s="182">
        <f>'Form 1 BSU II University'!D2:H2</f>
        <v>0</v>
      </c>
      <c r="E2" s="182"/>
      <c r="F2" s="182"/>
      <c r="G2" s="182"/>
      <c r="H2" s="182"/>
      <c r="I2" s="104" t="s">
        <v>15</v>
      </c>
      <c r="J2" s="105">
        <f>'Form 1 BSU II University'!J2</f>
        <v>0</v>
      </c>
      <c r="K2" s="4"/>
    </row>
    <row r="3" spans="1:11" ht="15.75" customHeight="1">
      <c r="A3" s="183" t="s">
        <v>28</v>
      </c>
      <c r="B3" s="183"/>
      <c r="C3" s="183"/>
      <c r="D3" s="184">
        <f>'Form 1 BSU II University'!D3:H3</f>
        <v>0</v>
      </c>
      <c r="E3" s="184"/>
      <c r="F3" s="184"/>
      <c r="G3" s="184"/>
      <c r="H3" s="184"/>
      <c r="I3" s="106" t="s">
        <v>3</v>
      </c>
      <c r="J3" s="107">
        <f>'Form 1 BSU II University'!J3</f>
        <v>0</v>
      </c>
      <c r="K3" s="4"/>
    </row>
    <row r="4" spans="1:11" ht="15.75" customHeight="1">
      <c r="A4" s="178" t="s">
        <v>54</v>
      </c>
      <c r="B4" s="178"/>
      <c r="C4" s="178"/>
      <c r="D4" s="175">
        <f>'Form 1 BSU II University'!D4:G4</f>
        <v>0</v>
      </c>
      <c r="E4" s="175"/>
      <c r="F4" s="175"/>
      <c r="G4" s="175"/>
      <c r="H4" s="175"/>
      <c r="I4" s="108"/>
      <c r="J4" s="108"/>
      <c r="K4" s="4"/>
    </row>
    <row r="5" spans="1:11" ht="15.75" customHeight="1">
      <c r="A5" s="178" t="s">
        <v>57</v>
      </c>
      <c r="B5" s="178"/>
      <c r="C5" s="178"/>
      <c r="D5" s="175">
        <f>'Form 2 DK Partner'!D4:H4</f>
        <v>0</v>
      </c>
      <c r="E5" s="175"/>
      <c r="F5" s="175"/>
      <c r="G5" s="175"/>
      <c r="H5" s="175"/>
      <c r="I5" s="108"/>
      <c r="J5" s="108"/>
      <c r="K5" s="4"/>
    </row>
    <row r="6" spans="1:11" s="2" customFormat="1" ht="15.75" customHeight="1">
      <c r="A6" s="176" t="s">
        <v>36</v>
      </c>
      <c r="B6" s="176"/>
      <c r="C6" s="176"/>
      <c r="D6" s="175">
        <f>'Form 2 DK Partner'!D5:H5</f>
        <v>0</v>
      </c>
      <c r="E6" s="175"/>
      <c r="F6" s="175"/>
      <c r="G6" s="175"/>
      <c r="H6" s="175"/>
      <c r="I6" s="26"/>
      <c r="J6" s="15"/>
      <c r="K6" s="16"/>
    </row>
    <row r="7" spans="1:11" s="2" customFormat="1" ht="12.75" customHeight="1">
      <c r="A7" s="27"/>
      <c r="B7" s="28"/>
      <c r="C7" s="28"/>
      <c r="D7" s="28"/>
      <c r="E7" s="28"/>
      <c r="F7" s="26"/>
      <c r="G7" s="26"/>
      <c r="H7" s="26"/>
      <c r="I7" s="15"/>
      <c r="J7" s="15"/>
      <c r="K7" s="16"/>
    </row>
    <row r="8" spans="1:21" ht="12.75">
      <c r="A8" s="29" t="s">
        <v>7</v>
      </c>
      <c r="B8" s="11"/>
      <c r="C8" s="11"/>
      <c r="D8" s="21"/>
      <c r="E8" s="11"/>
      <c r="F8" s="11"/>
      <c r="G8" s="11"/>
      <c r="H8" s="11"/>
      <c r="I8" s="11"/>
      <c r="J8" s="11"/>
      <c r="K8" s="4"/>
      <c r="S8" s="177"/>
      <c r="T8" s="177"/>
      <c r="U8" s="177"/>
    </row>
    <row r="9" spans="1:11" ht="16.5" customHeight="1">
      <c r="A9" s="30" t="s">
        <v>51</v>
      </c>
      <c r="B9" s="12"/>
      <c r="C9" s="12"/>
      <c r="D9" s="12"/>
      <c r="E9" s="12"/>
      <c r="F9" s="12"/>
      <c r="G9" s="31"/>
      <c r="H9" s="12"/>
      <c r="I9" s="12"/>
      <c r="J9" s="11"/>
      <c r="K9" s="4"/>
    </row>
    <row r="10" spans="1:11" ht="13.5" thickBot="1">
      <c r="A10" s="23"/>
      <c r="B10" s="24"/>
      <c r="C10" s="24"/>
      <c r="D10" s="24"/>
      <c r="E10" s="24"/>
      <c r="F10" s="24"/>
      <c r="G10" s="24"/>
      <c r="H10" s="24"/>
      <c r="I10" s="12"/>
      <c r="J10" s="11"/>
      <c r="K10" s="4"/>
    </row>
    <row r="11" spans="1:11" ht="13.5" thickTop="1">
      <c r="A11" s="32"/>
      <c r="B11" s="33"/>
      <c r="C11" s="33"/>
      <c r="D11" s="33"/>
      <c r="E11" s="33"/>
      <c r="F11" s="33"/>
      <c r="G11" s="34">
        <v>2014</v>
      </c>
      <c r="H11" s="34">
        <v>2015</v>
      </c>
      <c r="I11" s="34">
        <v>2016</v>
      </c>
      <c r="J11" s="35" t="s">
        <v>2</v>
      </c>
      <c r="K11" s="4"/>
    </row>
    <row r="12" spans="1:11" ht="12.75">
      <c r="A12" s="37"/>
      <c r="B12" s="38"/>
      <c r="C12" s="38"/>
      <c r="D12" s="38"/>
      <c r="E12" s="38"/>
      <c r="F12" s="38"/>
      <c r="G12" s="109"/>
      <c r="H12" s="109"/>
      <c r="I12" s="109"/>
      <c r="J12" s="110"/>
      <c r="K12" s="4"/>
    </row>
    <row r="13" spans="1:11" ht="19.5" customHeight="1">
      <c r="A13" s="39" t="s">
        <v>20</v>
      </c>
      <c r="B13" s="174" t="s">
        <v>27</v>
      </c>
      <c r="C13" s="147"/>
      <c r="D13" s="147"/>
      <c r="E13" s="41"/>
      <c r="F13" s="41"/>
      <c r="G13" s="13">
        <f>SUM('Form 1 BSU II University'!G11+'Form 2 DK Partner'!G11)</f>
        <v>0</v>
      </c>
      <c r="H13" s="98"/>
      <c r="I13" s="98"/>
      <c r="J13" s="78">
        <f>G13</f>
        <v>0</v>
      </c>
      <c r="K13" s="4"/>
    </row>
    <row r="14" spans="1:11" ht="19.5" customHeight="1">
      <c r="A14" s="39" t="s">
        <v>21</v>
      </c>
      <c r="B14" s="40" t="s">
        <v>16</v>
      </c>
      <c r="C14" s="41"/>
      <c r="D14" s="41"/>
      <c r="E14" s="41"/>
      <c r="F14" s="41"/>
      <c r="G14" s="13">
        <f>SUM('Form 1 BSU II University'!G15+'Form 2 DK Partner'!G15)</f>
        <v>0</v>
      </c>
      <c r="H14" s="13">
        <f>SUM('Form 1 BSU II University'!H15+'Form 2 DK Partner'!H15)</f>
        <v>0</v>
      </c>
      <c r="I14" s="13">
        <f>SUM('Form 1 BSU II University'!I15+'Form 2 DK Partner'!I15)</f>
        <v>0</v>
      </c>
      <c r="J14" s="78">
        <f aca="true" t="shared" si="0" ref="J14:J23">SUM(G14:I14)</f>
        <v>0</v>
      </c>
      <c r="K14" s="4"/>
    </row>
    <row r="15" spans="1:11" ht="19.5" customHeight="1">
      <c r="A15" s="39" t="s">
        <v>22</v>
      </c>
      <c r="B15" s="40" t="s">
        <v>17</v>
      </c>
      <c r="C15" s="41"/>
      <c r="D15" s="41"/>
      <c r="E15" s="41"/>
      <c r="F15" s="41"/>
      <c r="G15" s="13">
        <f>SUM('Form 1 BSU II University'!G17+'Form 2 DK Partner'!G17)</f>
        <v>0</v>
      </c>
      <c r="H15" s="13">
        <f>SUM('Form 1 BSU II University'!H17+'Form 2 DK Partner'!H17)</f>
        <v>0</v>
      </c>
      <c r="I15" s="13">
        <f>SUM('Form 1 BSU II University'!I17+'Form 2 DK Partner'!I17)</f>
        <v>0</v>
      </c>
      <c r="J15" s="78">
        <f t="shared" si="0"/>
        <v>0</v>
      </c>
      <c r="K15" s="4"/>
    </row>
    <row r="16" spans="1:11" ht="19.5" customHeight="1">
      <c r="A16" s="39" t="s">
        <v>23</v>
      </c>
      <c r="B16" s="40" t="s">
        <v>8</v>
      </c>
      <c r="C16" s="41"/>
      <c r="D16" s="41"/>
      <c r="E16" s="41"/>
      <c r="F16" s="41"/>
      <c r="G16" s="13">
        <f>'Form 1 BSU II University'!G19+'Form 2 DK Partner'!G19</f>
        <v>0</v>
      </c>
      <c r="H16" s="13">
        <f>'Form 1 BSU II University'!H19+'Form 2 DK Partner'!H19</f>
        <v>0</v>
      </c>
      <c r="I16" s="13">
        <f>'Form 1 BSU II University'!I19+'Form 2 DK Partner'!I19</f>
        <v>0</v>
      </c>
      <c r="J16" s="78">
        <f t="shared" si="0"/>
        <v>0</v>
      </c>
      <c r="K16" s="4"/>
    </row>
    <row r="17" spans="1:11" ht="19.5" customHeight="1">
      <c r="A17" s="39" t="s">
        <v>24</v>
      </c>
      <c r="B17" s="40" t="s">
        <v>30</v>
      </c>
      <c r="C17" s="41"/>
      <c r="D17" s="41"/>
      <c r="E17" s="41"/>
      <c r="F17" s="41"/>
      <c r="G17" s="13">
        <f>'Form 1 BSU II University'!G23+'Form 2 DK Partner'!G23</f>
        <v>0</v>
      </c>
      <c r="H17" s="13">
        <f>'Form 1 BSU II University'!H23+'Form 2 DK Partner'!H23</f>
        <v>0</v>
      </c>
      <c r="I17" s="13">
        <f>'Form 1 BSU II University'!I23+'Form 2 DK Partner'!I23</f>
        <v>0</v>
      </c>
      <c r="J17" s="78">
        <f t="shared" si="0"/>
        <v>0</v>
      </c>
      <c r="K17" s="4"/>
    </row>
    <row r="18" spans="1:11" ht="27.75" customHeight="1">
      <c r="A18" s="39" t="s">
        <v>13</v>
      </c>
      <c r="B18" s="119" t="s">
        <v>18</v>
      </c>
      <c r="C18" s="120"/>
      <c r="D18" s="120"/>
      <c r="E18" s="41"/>
      <c r="F18" s="41"/>
      <c r="G18" s="13">
        <f>'Form 1 BSU II University'!G25+'Form 2 DK Partner'!G25</f>
        <v>0</v>
      </c>
      <c r="H18" s="13">
        <f>'Form 1 BSU II University'!H25+'Form 2 DK Partner'!H25</f>
        <v>0</v>
      </c>
      <c r="I18" s="13">
        <f>'Form 1 BSU II University'!I25+'Form 2 DK Partner'!I25</f>
        <v>0</v>
      </c>
      <c r="J18" s="78">
        <f t="shared" si="0"/>
        <v>0</v>
      </c>
      <c r="K18" s="4"/>
    </row>
    <row r="19" spans="1:11" ht="27" customHeight="1">
      <c r="A19" s="43" t="s">
        <v>5</v>
      </c>
      <c r="B19" s="119" t="s">
        <v>9</v>
      </c>
      <c r="C19" s="120"/>
      <c r="D19" s="120"/>
      <c r="E19" s="120"/>
      <c r="F19" s="120"/>
      <c r="G19" s="13">
        <f>'Form 1 BSU II University'!G27+'Form 2 DK Partner'!G27</f>
        <v>0</v>
      </c>
      <c r="H19" s="13">
        <f>'Form 1 BSU II University'!H27+'Form 2 DK Partner'!H27</f>
        <v>0</v>
      </c>
      <c r="I19" s="13">
        <f>'Form 1 BSU II University'!I27+'Form 2 DK Partner'!I27</f>
        <v>0</v>
      </c>
      <c r="J19" s="78">
        <f t="shared" si="0"/>
        <v>0</v>
      </c>
      <c r="K19" s="4"/>
    </row>
    <row r="20" spans="1:11" ht="19.5" customHeight="1">
      <c r="A20" s="39" t="s">
        <v>0</v>
      </c>
      <c r="B20" s="119" t="s">
        <v>39</v>
      </c>
      <c r="C20" s="120"/>
      <c r="D20" s="120"/>
      <c r="E20" s="38"/>
      <c r="F20" s="38"/>
      <c r="G20" s="13">
        <f>'Form 1 BSU II University'!G33</f>
        <v>0</v>
      </c>
      <c r="H20" s="13">
        <f>'Form 1 BSU II University'!H33</f>
        <v>0</v>
      </c>
      <c r="I20" s="13">
        <f>'Form 1 BSU II University'!I33</f>
        <v>0</v>
      </c>
      <c r="J20" s="78">
        <f t="shared" si="0"/>
        <v>0</v>
      </c>
      <c r="K20" s="4"/>
    </row>
    <row r="21" spans="1:11" ht="25.5" customHeight="1">
      <c r="A21" s="39" t="s">
        <v>1</v>
      </c>
      <c r="B21" s="172" t="s">
        <v>55</v>
      </c>
      <c r="C21" s="173"/>
      <c r="D21" s="173"/>
      <c r="E21" s="38"/>
      <c r="F21" s="38"/>
      <c r="G21" s="99">
        <f>'Form 1 BSU II University'!G36+'Form 2 DK Partner'!G36</f>
        <v>0</v>
      </c>
      <c r="H21" s="99">
        <f>'Form 1 BSU II University'!H36+'Form 2 DK Partner'!H36</f>
        <v>0</v>
      </c>
      <c r="I21" s="99">
        <f>'Form 1 BSU II University'!I36+'Form 2 DK Partner'!I36</f>
        <v>0</v>
      </c>
      <c r="J21" s="78">
        <f t="shared" si="0"/>
        <v>0</v>
      </c>
      <c r="K21" s="4"/>
    </row>
    <row r="22" spans="1:11" ht="25.5" customHeight="1">
      <c r="A22" s="43" t="s">
        <v>25</v>
      </c>
      <c r="B22" s="124" t="s">
        <v>40</v>
      </c>
      <c r="C22" s="125"/>
      <c r="D22" s="125"/>
      <c r="E22" s="38"/>
      <c r="F22" s="38"/>
      <c r="G22" s="100">
        <f>'Form 1 BSU II University'!G37+'Form 2 DK Partner'!G37</f>
        <v>0</v>
      </c>
      <c r="H22" s="100">
        <f>'Form 1 BSU II University'!H37+'Form 2 DK Partner'!H37</f>
        <v>0</v>
      </c>
      <c r="I22" s="100">
        <f>'Form 1 BSU II University'!I37+'Form 2 DK Partner'!I37</f>
        <v>0</v>
      </c>
      <c r="J22" s="78">
        <f t="shared" si="0"/>
        <v>0</v>
      </c>
      <c r="K22" s="4"/>
    </row>
    <row r="23" spans="1:11" ht="19.5" customHeight="1">
      <c r="A23" s="46" t="s">
        <v>33</v>
      </c>
      <c r="B23" s="40" t="s">
        <v>14</v>
      </c>
      <c r="C23" s="47"/>
      <c r="D23" s="47"/>
      <c r="E23" s="41"/>
      <c r="F23" s="41"/>
      <c r="G23" s="100">
        <f>'Form 1 BSU II University'!G38+'Form 2 DK Partner'!G38</f>
        <v>0</v>
      </c>
      <c r="H23" s="100">
        <f>'Form 1 BSU II University'!H38+'Form 2 DK Partner'!H38</f>
        <v>0</v>
      </c>
      <c r="I23" s="100">
        <f>'Form 1 BSU II University'!I38+'Form 2 DK Partner'!I38</f>
        <v>0</v>
      </c>
      <c r="J23" s="78">
        <f t="shared" si="0"/>
        <v>0</v>
      </c>
      <c r="K23" s="4"/>
    </row>
    <row r="24" spans="1:11" ht="17.25" customHeight="1">
      <c r="A24" s="39"/>
      <c r="B24" s="174"/>
      <c r="C24" s="147"/>
      <c r="D24" s="147"/>
      <c r="E24" s="38"/>
      <c r="F24" s="38"/>
      <c r="G24" s="99"/>
      <c r="H24" s="99"/>
      <c r="I24" s="99"/>
      <c r="J24" s="78"/>
      <c r="K24" s="4"/>
    </row>
    <row r="25" spans="1:11" ht="19.5" customHeight="1" thickBot="1">
      <c r="A25" s="170" t="s">
        <v>34</v>
      </c>
      <c r="B25" s="171"/>
      <c r="C25" s="171"/>
      <c r="D25" s="171"/>
      <c r="E25" s="76"/>
      <c r="F25" s="76"/>
      <c r="G25" s="77">
        <f>SUM(G13:G23)</f>
        <v>0</v>
      </c>
      <c r="H25" s="77">
        <f>SUM(H14:H23)</f>
        <v>0</v>
      </c>
      <c r="I25" s="77">
        <f>SUM(I14:I23)</f>
        <v>0</v>
      </c>
      <c r="J25" s="77">
        <f>SUM(J13:J23)</f>
        <v>0</v>
      </c>
      <c r="K25" s="4"/>
    </row>
    <row r="26" spans="1:11" ht="13.5" thickTop="1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4"/>
    </row>
    <row r="27" ht="12.75">
      <c r="A27" s="3"/>
    </row>
    <row r="28" ht="12.75"/>
    <row r="29" spans="1:3" ht="12.75">
      <c r="A29" s="181"/>
      <c r="B29" s="181"/>
      <c r="C29" s="181"/>
    </row>
    <row r="30" spans="1:10" ht="12.75">
      <c r="A30" s="179"/>
      <c r="B30" s="179"/>
      <c r="C30" s="179"/>
      <c r="D30" s="179"/>
      <c r="E30" s="179"/>
      <c r="F30" s="179"/>
      <c r="G30" s="179"/>
      <c r="H30" s="179"/>
      <c r="I30" s="179"/>
      <c r="J30" s="179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sheetProtection password="FDE2" sheet="1" formatCells="0" formatColumns="0"/>
  <mergeCells count="22">
    <mergeCell ref="D2:H2"/>
    <mergeCell ref="A3:C3"/>
    <mergeCell ref="B19:F19"/>
    <mergeCell ref="A5:C5"/>
    <mergeCell ref="A2:C2"/>
    <mergeCell ref="D3:H3"/>
    <mergeCell ref="S8:U8"/>
    <mergeCell ref="B20:D20"/>
    <mergeCell ref="B22:D22"/>
    <mergeCell ref="A4:C4"/>
    <mergeCell ref="D4:H4"/>
    <mergeCell ref="A30:J30"/>
    <mergeCell ref="B24:D24"/>
    <mergeCell ref="B18:D18"/>
    <mergeCell ref="A26:J26"/>
    <mergeCell ref="A29:C29"/>
    <mergeCell ref="A25:D25"/>
    <mergeCell ref="B21:D21"/>
    <mergeCell ref="B13:D13"/>
    <mergeCell ref="D5:H5"/>
    <mergeCell ref="A6:C6"/>
    <mergeCell ref="D6:H6"/>
  </mergeCells>
  <printOptions/>
  <pageMargins left="0.31" right="0.36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7">
      <selection activeCell="G9" sqref="G9"/>
    </sheetView>
  </sheetViews>
  <sheetFormatPr defaultColWidth="9.140625" defaultRowHeight="12.75"/>
  <cols>
    <col min="1" max="1" width="12.57421875" style="0" customWidth="1"/>
    <col min="2" max="2" width="9.140625" style="0" customWidth="1"/>
    <col min="3" max="3" width="16.00390625" style="0" customWidth="1"/>
    <col min="4" max="5" width="0" style="0" hidden="1" customWidth="1"/>
    <col min="6" max="6" width="7.00390625" style="0" customWidth="1"/>
    <col min="7" max="7" width="10.7109375" style="0" customWidth="1"/>
    <col min="8" max="8" width="7.00390625" style="0" customWidth="1"/>
    <col min="9" max="9" width="9.57421875" style="0" customWidth="1"/>
    <col min="10" max="10" width="7.00390625" style="0" customWidth="1"/>
    <col min="11" max="11" width="9.140625" style="0" customWidth="1"/>
    <col min="12" max="12" width="7.8515625" style="0" customWidth="1"/>
    <col min="13" max="13" width="13.140625" style="0" customWidth="1"/>
    <col min="14" max="14" width="13.57421875" style="0" customWidth="1"/>
  </cols>
  <sheetData>
    <row r="1" spans="1:14" ht="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79" t="s">
        <v>44</v>
      </c>
      <c r="N1" s="17"/>
    </row>
    <row r="2" spans="1:14" ht="15">
      <c r="A2" s="82" t="s">
        <v>45</v>
      </c>
      <c r="B2" s="200"/>
      <c r="C2" s="200"/>
      <c r="D2" s="52"/>
      <c r="E2" s="52"/>
      <c r="F2" s="52"/>
      <c r="G2" s="52"/>
      <c r="H2" s="52"/>
      <c r="I2" s="52"/>
      <c r="J2" s="52"/>
      <c r="K2" s="52"/>
      <c r="L2" s="52"/>
      <c r="M2" s="79"/>
      <c r="N2" s="17"/>
    </row>
    <row r="3" spans="1:14" ht="15" customHeight="1">
      <c r="A3" s="192" t="s">
        <v>60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54"/>
      <c r="N3" s="17"/>
    </row>
    <row r="4" spans="1:14" ht="15">
      <c r="A4" s="55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4"/>
      <c r="N4" s="17"/>
    </row>
    <row r="5" spans="1:14" ht="13.5" thickBot="1">
      <c r="A5" s="197" t="s">
        <v>53</v>
      </c>
      <c r="B5" s="198"/>
      <c r="C5" s="53"/>
      <c r="D5" s="53"/>
      <c r="E5" s="53"/>
      <c r="F5" s="53"/>
      <c r="G5" s="53"/>
      <c r="H5" s="53"/>
      <c r="I5" s="53"/>
      <c r="J5" s="53"/>
      <c r="K5" s="53"/>
      <c r="L5" s="53"/>
      <c r="M5" s="54"/>
      <c r="N5" s="17"/>
    </row>
    <row r="6" spans="1:14" ht="13.5" thickTop="1">
      <c r="A6" s="193" t="s">
        <v>41</v>
      </c>
      <c r="B6" s="194"/>
      <c r="C6" s="194"/>
      <c r="D6" s="33"/>
      <c r="E6" s="33"/>
      <c r="F6" s="190">
        <v>2014</v>
      </c>
      <c r="G6" s="199"/>
      <c r="H6" s="190">
        <v>2015</v>
      </c>
      <c r="I6" s="199"/>
      <c r="J6" s="190">
        <v>2016</v>
      </c>
      <c r="K6" s="199"/>
      <c r="L6" s="190" t="s">
        <v>2</v>
      </c>
      <c r="M6" s="191"/>
      <c r="N6" s="17"/>
    </row>
    <row r="7" spans="1:14" ht="12.75">
      <c r="A7" s="195"/>
      <c r="B7" s="196"/>
      <c r="C7" s="196"/>
      <c r="D7" s="38"/>
      <c r="E7" s="38"/>
      <c r="F7" s="84" t="s">
        <v>50</v>
      </c>
      <c r="G7" s="84" t="s">
        <v>49</v>
      </c>
      <c r="H7" s="84" t="s">
        <v>50</v>
      </c>
      <c r="I7" s="84" t="s">
        <v>49</v>
      </c>
      <c r="J7" s="84" t="s">
        <v>50</v>
      </c>
      <c r="K7" s="85" t="s">
        <v>49</v>
      </c>
      <c r="L7" s="84" t="s">
        <v>50</v>
      </c>
      <c r="M7" s="86" t="s">
        <v>49</v>
      </c>
      <c r="N7" s="17"/>
    </row>
    <row r="8" spans="1:14" ht="12.75">
      <c r="A8" s="185"/>
      <c r="B8" s="186"/>
      <c r="C8" s="186"/>
      <c r="D8" s="18"/>
      <c r="E8" s="18"/>
      <c r="F8" s="19"/>
      <c r="G8" s="19"/>
      <c r="H8" s="19"/>
      <c r="I8" s="19"/>
      <c r="J8" s="19"/>
      <c r="K8" s="83"/>
      <c r="L8" s="90">
        <f>F8+H8+J8</f>
        <v>0</v>
      </c>
      <c r="M8" s="91">
        <f>G8+I8+K8</f>
        <v>0</v>
      </c>
      <c r="N8" s="17"/>
    </row>
    <row r="9" spans="1:14" ht="12.75">
      <c r="A9" s="185"/>
      <c r="B9" s="186"/>
      <c r="C9" s="186"/>
      <c r="D9" s="18"/>
      <c r="E9" s="18"/>
      <c r="F9" s="19"/>
      <c r="G9" s="19"/>
      <c r="H9" s="19"/>
      <c r="I9" s="19"/>
      <c r="J9" s="19"/>
      <c r="K9" s="83"/>
      <c r="L9" s="90">
        <f aca="true" t="shared" si="0" ref="L9:L24">F9+H9+J9</f>
        <v>0</v>
      </c>
      <c r="M9" s="91">
        <f aca="true" t="shared" si="1" ref="M9:M24">G9+I9+K9</f>
        <v>0</v>
      </c>
      <c r="N9" s="17"/>
    </row>
    <row r="10" spans="1:14" ht="12.75">
      <c r="A10" s="185"/>
      <c r="B10" s="186"/>
      <c r="C10" s="186"/>
      <c r="D10" s="18"/>
      <c r="E10" s="18"/>
      <c r="F10" s="19"/>
      <c r="G10" s="19"/>
      <c r="H10" s="19"/>
      <c r="I10" s="19"/>
      <c r="J10" s="19"/>
      <c r="K10" s="83"/>
      <c r="L10" s="90">
        <f t="shared" si="0"/>
        <v>0</v>
      </c>
      <c r="M10" s="91">
        <f t="shared" si="1"/>
        <v>0</v>
      </c>
      <c r="N10" s="17"/>
    </row>
    <row r="11" spans="1:14" ht="12.75">
      <c r="A11" s="185"/>
      <c r="B11" s="186"/>
      <c r="C11" s="186"/>
      <c r="D11" s="18"/>
      <c r="E11" s="18"/>
      <c r="F11" s="19"/>
      <c r="G11" s="19"/>
      <c r="H11" s="19"/>
      <c r="I11" s="19"/>
      <c r="J11" s="19"/>
      <c r="K11" s="83"/>
      <c r="L11" s="90">
        <f t="shared" si="0"/>
        <v>0</v>
      </c>
      <c r="M11" s="91">
        <f t="shared" si="1"/>
        <v>0</v>
      </c>
      <c r="N11" s="17"/>
    </row>
    <row r="12" spans="1:14" ht="12.75">
      <c r="A12" s="185"/>
      <c r="B12" s="186"/>
      <c r="C12" s="186"/>
      <c r="D12" s="18"/>
      <c r="E12" s="18"/>
      <c r="F12" s="19"/>
      <c r="G12" s="19"/>
      <c r="H12" s="19"/>
      <c r="I12" s="19"/>
      <c r="J12" s="19"/>
      <c r="K12" s="83"/>
      <c r="L12" s="90">
        <f t="shared" si="0"/>
        <v>0</v>
      </c>
      <c r="M12" s="91">
        <f t="shared" si="1"/>
        <v>0</v>
      </c>
      <c r="N12" s="17"/>
    </row>
    <row r="13" spans="1:14" ht="12.75">
      <c r="A13" s="185"/>
      <c r="B13" s="186"/>
      <c r="C13" s="186"/>
      <c r="D13" s="18"/>
      <c r="E13" s="18"/>
      <c r="F13" s="19"/>
      <c r="G13" s="19"/>
      <c r="H13" s="19"/>
      <c r="I13" s="19"/>
      <c r="J13" s="19"/>
      <c r="K13" s="83"/>
      <c r="L13" s="90">
        <f t="shared" si="0"/>
        <v>0</v>
      </c>
      <c r="M13" s="91">
        <f t="shared" si="1"/>
        <v>0</v>
      </c>
      <c r="N13" s="17"/>
    </row>
    <row r="14" spans="1:14" ht="12.75">
      <c r="A14" s="185"/>
      <c r="B14" s="186"/>
      <c r="C14" s="186"/>
      <c r="D14" s="18"/>
      <c r="E14" s="18"/>
      <c r="F14" s="19"/>
      <c r="G14" s="19"/>
      <c r="H14" s="19"/>
      <c r="I14" s="19"/>
      <c r="J14" s="19"/>
      <c r="K14" s="83"/>
      <c r="L14" s="90">
        <f t="shared" si="0"/>
        <v>0</v>
      </c>
      <c r="M14" s="91">
        <f t="shared" si="1"/>
        <v>0</v>
      </c>
      <c r="N14" s="17"/>
    </row>
    <row r="15" spans="1:14" ht="12.75">
      <c r="A15" s="185"/>
      <c r="B15" s="186"/>
      <c r="C15" s="186"/>
      <c r="D15" s="18"/>
      <c r="E15" s="18"/>
      <c r="F15" s="19"/>
      <c r="G15" s="19"/>
      <c r="H15" s="19"/>
      <c r="I15" s="19"/>
      <c r="J15" s="19"/>
      <c r="K15" s="83"/>
      <c r="L15" s="90">
        <f t="shared" si="0"/>
        <v>0</v>
      </c>
      <c r="M15" s="91">
        <f t="shared" si="1"/>
        <v>0</v>
      </c>
      <c r="N15" s="17"/>
    </row>
    <row r="16" spans="1:14" ht="12.75">
      <c r="A16" s="185"/>
      <c r="B16" s="186"/>
      <c r="C16" s="186"/>
      <c r="D16" s="18"/>
      <c r="E16" s="18"/>
      <c r="F16" s="19"/>
      <c r="G16" s="19"/>
      <c r="H16" s="19"/>
      <c r="I16" s="19"/>
      <c r="J16" s="19"/>
      <c r="K16" s="83"/>
      <c r="L16" s="90">
        <f t="shared" si="0"/>
        <v>0</v>
      </c>
      <c r="M16" s="91">
        <f t="shared" si="1"/>
        <v>0</v>
      </c>
      <c r="N16" s="17"/>
    </row>
    <row r="17" spans="1:14" ht="12.75">
      <c r="A17" s="185"/>
      <c r="B17" s="186"/>
      <c r="C17" s="186"/>
      <c r="D17" s="18"/>
      <c r="E17" s="18"/>
      <c r="F17" s="19"/>
      <c r="G17" s="19"/>
      <c r="H17" s="19"/>
      <c r="I17" s="19"/>
      <c r="J17" s="19"/>
      <c r="K17" s="83"/>
      <c r="L17" s="90">
        <f t="shared" si="0"/>
        <v>0</v>
      </c>
      <c r="M17" s="91">
        <f t="shared" si="1"/>
        <v>0</v>
      </c>
      <c r="N17" s="17"/>
    </row>
    <row r="18" spans="1:14" ht="12.75">
      <c r="A18" s="185"/>
      <c r="B18" s="186"/>
      <c r="C18" s="186"/>
      <c r="D18" s="18"/>
      <c r="E18" s="18"/>
      <c r="F18" s="19"/>
      <c r="G18" s="19"/>
      <c r="H18" s="19"/>
      <c r="I18" s="19"/>
      <c r="J18" s="19"/>
      <c r="K18" s="83"/>
      <c r="L18" s="90">
        <f t="shared" si="0"/>
        <v>0</v>
      </c>
      <c r="M18" s="91">
        <f t="shared" si="1"/>
        <v>0</v>
      </c>
      <c r="N18" s="17"/>
    </row>
    <row r="19" spans="1:14" ht="12.75">
      <c r="A19" s="185"/>
      <c r="B19" s="186"/>
      <c r="C19" s="186"/>
      <c r="D19" s="18"/>
      <c r="E19" s="18"/>
      <c r="F19" s="19"/>
      <c r="G19" s="19"/>
      <c r="H19" s="19"/>
      <c r="I19" s="19"/>
      <c r="J19" s="19"/>
      <c r="K19" s="83"/>
      <c r="L19" s="90">
        <f t="shared" si="0"/>
        <v>0</v>
      </c>
      <c r="M19" s="91">
        <f t="shared" si="1"/>
        <v>0</v>
      </c>
      <c r="N19" s="17"/>
    </row>
    <row r="20" spans="1:14" ht="12.75">
      <c r="A20" s="185"/>
      <c r="B20" s="186"/>
      <c r="C20" s="186"/>
      <c r="D20" s="18"/>
      <c r="E20" s="18"/>
      <c r="F20" s="19"/>
      <c r="G20" s="19"/>
      <c r="H20" s="19"/>
      <c r="I20" s="19"/>
      <c r="J20" s="19"/>
      <c r="K20" s="83"/>
      <c r="L20" s="90">
        <f t="shared" si="0"/>
        <v>0</v>
      </c>
      <c r="M20" s="91">
        <f t="shared" si="1"/>
        <v>0</v>
      </c>
      <c r="N20" s="17"/>
    </row>
    <row r="21" spans="1:14" ht="12.75">
      <c r="A21" s="185"/>
      <c r="B21" s="186"/>
      <c r="C21" s="186"/>
      <c r="D21" s="18"/>
      <c r="E21" s="18"/>
      <c r="F21" s="19"/>
      <c r="G21" s="19"/>
      <c r="H21" s="19"/>
      <c r="I21" s="19"/>
      <c r="J21" s="19"/>
      <c r="K21" s="83"/>
      <c r="L21" s="90">
        <f t="shared" si="0"/>
        <v>0</v>
      </c>
      <c r="M21" s="91">
        <f t="shared" si="1"/>
        <v>0</v>
      </c>
      <c r="N21" s="17"/>
    </row>
    <row r="22" spans="1:14" ht="12.75">
      <c r="A22" s="185"/>
      <c r="B22" s="186"/>
      <c r="C22" s="186"/>
      <c r="D22" s="18"/>
      <c r="E22" s="18"/>
      <c r="F22" s="19"/>
      <c r="G22" s="19"/>
      <c r="H22" s="19"/>
      <c r="I22" s="19"/>
      <c r="J22" s="19"/>
      <c r="K22" s="83"/>
      <c r="L22" s="90">
        <f t="shared" si="0"/>
        <v>0</v>
      </c>
      <c r="M22" s="91">
        <f t="shared" si="1"/>
        <v>0</v>
      </c>
      <c r="N22" s="17"/>
    </row>
    <row r="23" spans="1:14" ht="12.75">
      <c r="A23" s="185"/>
      <c r="B23" s="186"/>
      <c r="C23" s="186"/>
      <c r="D23" s="18"/>
      <c r="E23" s="18"/>
      <c r="F23" s="19"/>
      <c r="G23" s="19"/>
      <c r="H23" s="19"/>
      <c r="I23" s="19"/>
      <c r="J23" s="19"/>
      <c r="K23" s="83"/>
      <c r="L23" s="90">
        <f t="shared" si="0"/>
        <v>0</v>
      </c>
      <c r="M23" s="91">
        <f t="shared" si="1"/>
        <v>0</v>
      </c>
      <c r="N23" s="17"/>
    </row>
    <row r="24" spans="1:14" ht="12.75">
      <c r="A24" s="187" t="s">
        <v>26</v>
      </c>
      <c r="B24" s="135"/>
      <c r="C24" s="135"/>
      <c r="D24" s="18"/>
      <c r="E24" s="18"/>
      <c r="F24" s="19"/>
      <c r="G24" s="19"/>
      <c r="H24" s="19"/>
      <c r="I24" s="19"/>
      <c r="J24" s="19"/>
      <c r="K24" s="83"/>
      <c r="L24" s="90">
        <f t="shared" si="0"/>
        <v>0</v>
      </c>
      <c r="M24" s="91">
        <f t="shared" si="1"/>
        <v>0</v>
      </c>
      <c r="N24" s="17"/>
    </row>
    <row r="25" spans="1:14" ht="12.75">
      <c r="A25" s="188" t="s">
        <v>2</v>
      </c>
      <c r="B25" s="189"/>
      <c r="C25" s="189"/>
      <c r="D25" s="18"/>
      <c r="E25" s="18"/>
      <c r="F25" s="89">
        <f aca="true" t="shared" si="2" ref="F25:M25">SUM(F8:F24)</f>
        <v>0</v>
      </c>
      <c r="G25" s="89">
        <f t="shared" si="2"/>
        <v>0</v>
      </c>
      <c r="H25" s="89">
        <f t="shared" si="2"/>
        <v>0</v>
      </c>
      <c r="I25" s="89">
        <f t="shared" si="2"/>
        <v>0</v>
      </c>
      <c r="J25" s="89">
        <f t="shared" si="2"/>
        <v>0</v>
      </c>
      <c r="K25" s="89">
        <f t="shared" si="2"/>
        <v>0</v>
      </c>
      <c r="L25" s="90">
        <f t="shared" si="2"/>
        <v>0</v>
      </c>
      <c r="M25" s="91">
        <f t="shared" si="2"/>
        <v>0</v>
      </c>
      <c r="N25" s="17"/>
    </row>
    <row r="26" spans="1:14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9" spans="1:13" ht="13.5" thickBot="1">
      <c r="A29" s="197" t="s">
        <v>59</v>
      </c>
      <c r="B29" s="198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</row>
    <row r="30" spans="1:13" ht="13.5" thickTop="1">
      <c r="A30" s="193" t="s">
        <v>41</v>
      </c>
      <c r="B30" s="194"/>
      <c r="C30" s="194"/>
      <c r="D30" s="33"/>
      <c r="E30" s="33"/>
      <c r="F30" s="190">
        <v>2014</v>
      </c>
      <c r="G30" s="199"/>
      <c r="H30" s="190">
        <v>2015</v>
      </c>
      <c r="I30" s="199"/>
      <c r="J30" s="190">
        <v>2016</v>
      </c>
      <c r="K30" s="199"/>
      <c r="L30" s="190" t="s">
        <v>2</v>
      </c>
      <c r="M30" s="191"/>
    </row>
    <row r="31" spans="1:13" ht="12.75">
      <c r="A31" s="195"/>
      <c r="B31" s="196"/>
      <c r="C31" s="196"/>
      <c r="D31" s="38"/>
      <c r="E31" s="38"/>
      <c r="F31" s="84" t="s">
        <v>50</v>
      </c>
      <c r="G31" s="84" t="s">
        <v>49</v>
      </c>
      <c r="H31" s="84" t="s">
        <v>50</v>
      </c>
      <c r="I31" s="84" t="s">
        <v>49</v>
      </c>
      <c r="J31" s="84" t="s">
        <v>50</v>
      </c>
      <c r="K31" s="85" t="s">
        <v>49</v>
      </c>
      <c r="L31" s="84" t="s">
        <v>50</v>
      </c>
      <c r="M31" s="86" t="s">
        <v>49</v>
      </c>
    </row>
    <row r="32" spans="1:13" ht="12.75">
      <c r="A32" s="185"/>
      <c r="B32" s="186"/>
      <c r="C32" s="186"/>
      <c r="D32" s="18"/>
      <c r="E32" s="18"/>
      <c r="F32" s="19"/>
      <c r="G32" s="19"/>
      <c r="H32" s="19"/>
      <c r="I32" s="19"/>
      <c r="J32" s="19"/>
      <c r="K32" s="83"/>
      <c r="L32" s="90">
        <f>F32+H32+J32</f>
        <v>0</v>
      </c>
      <c r="M32" s="91">
        <f>G32+I32+K32</f>
        <v>0</v>
      </c>
    </row>
    <row r="33" spans="1:13" ht="12.75">
      <c r="A33" s="185"/>
      <c r="B33" s="186"/>
      <c r="C33" s="186"/>
      <c r="D33" s="18"/>
      <c r="E33" s="18"/>
      <c r="F33" s="19"/>
      <c r="G33" s="19"/>
      <c r="H33" s="19"/>
      <c r="I33" s="19"/>
      <c r="J33" s="19"/>
      <c r="K33" s="83"/>
      <c r="L33" s="90">
        <f aca="true" t="shared" si="3" ref="L33:L48">F33+H33+J33</f>
        <v>0</v>
      </c>
      <c r="M33" s="91">
        <f aca="true" t="shared" si="4" ref="M33:M48">G33+I33+K33</f>
        <v>0</v>
      </c>
    </row>
    <row r="34" spans="1:13" ht="12.75">
      <c r="A34" s="185"/>
      <c r="B34" s="186"/>
      <c r="C34" s="186"/>
      <c r="D34" s="18"/>
      <c r="E34" s="18"/>
      <c r="F34" s="19"/>
      <c r="G34" s="19"/>
      <c r="H34" s="19"/>
      <c r="I34" s="19"/>
      <c r="J34" s="19"/>
      <c r="K34" s="83"/>
      <c r="L34" s="90">
        <f t="shared" si="3"/>
        <v>0</v>
      </c>
      <c r="M34" s="91">
        <f t="shared" si="4"/>
        <v>0</v>
      </c>
    </row>
    <row r="35" spans="1:13" ht="12.75">
      <c r="A35" s="185"/>
      <c r="B35" s="186"/>
      <c r="C35" s="186"/>
      <c r="D35" s="18"/>
      <c r="E35" s="18"/>
      <c r="F35" s="19"/>
      <c r="G35" s="19"/>
      <c r="H35" s="19"/>
      <c r="I35" s="19"/>
      <c r="J35" s="19"/>
      <c r="K35" s="83"/>
      <c r="L35" s="90">
        <f t="shared" si="3"/>
        <v>0</v>
      </c>
      <c r="M35" s="91">
        <f t="shared" si="4"/>
        <v>0</v>
      </c>
    </row>
    <row r="36" spans="1:13" ht="12.75">
      <c r="A36" s="185"/>
      <c r="B36" s="186"/>
      <c r="C36" s="186"/>
      <c r="D36" s="18"/>
      <c r="E36" s="18"/>
      <c r="F36" s="19"/>
      <c r="G36" s="19"/>
      <c r="H36" s="19"/>
      <c r="I36" s="19"/>
      <c r="J36" s="19"/>
      <c r="K36" s="83"/>
      <c r="L36" s="90">
        <f t="shared" si="3"/>
        <v>0</v>
      </c>
      <c r="M36" s="91">
        <f t="shared" si="4"/>
        <v>0</v>
      </c>
    </row>
    <row r="37" spans="1:13" ht="12.75">
      <c r="A37" s="185"/>
      <c r="B37" s="186"/>
      <c r="C37" s="186"/>
      <c r="D37" s="18"/>
      <c r="E37" s="18"/>
      <c r="F37" s="19"/>
      <c r="G37" s="19"/>
      <c r="H37" s="19"/>
      <c r="I37" s="19"/>
      <c r="J37" s="19"/>
      <c r="K37" s="83"/>
      <c r="L37" s="90">
        <f t="shared" si="3"/>
        <v>0</v>
      </c>
      <c r="M37" s="91">
        <f t="shared" si="4"/>
        <v>0</v>
      </c>
    </row>
    <row r="38" spans="1:13" ht="12.75">
      <c r="A38" s="185"/>
      <c r="B38" s="186"/>
      <c r="C38" s="186"/>
      <c r="D38" s="18"/>
      <c r="E38" s="18"/>
      <c r="F38" s="19"/>
      <c r="G38" s="19"/>
      <c r="H38" s="19"/>
      <c r="I38" s="19"/>
      <c r="J38" s="19"/>
      <c r="K38" s="83"/>
      <c r="L38" s="90">
        <f t="shared" si="3"/>
        <v>0</v>
      </c>
      <c r="M38" s="91">
        <f t="shared" si="4"/>
        <v>0</v>
      </c>
    </row>
    <row r="39" spans="1:13" ht="12.75">
      <c r="A39" s="185"/>
      <c r="B39" s="186"/>
      <c r="C39" s="186"/>
      <c r="D39" s="18"/>
      <c r="E39" s="18"/>
      <c r="F39" s="19"/>
      <c r="G39" s="19"/>
      <c r="H39" s="19"/>
      <c r="I39" s="19"/>
      <c r="J39" s="19"/>
      <c r="K39" s="83"/>
      <c r="L39" s="90">
        <f t="shared" si="3"/>
        <v>0</v>
      </c>
      <c r="M39" s="91">
        <f t="shared" si="4"/>
        <v>0</v>
      </c>
    </row>
    <row r="40" spans="1:13" ht="12.75">
      <c r="A40" s="185"/>
      <c r="B40" s="186"/>
      <c r="C40" s="186"/>
      <c r="D40" s="18"/>
      <c r="E40" s="18"/>
      <c r="F40" s="19"/>
      <c r="G40" s="19"/>
      <c r="H40" s="19"/>
      <c r="I40" s="19"/>
      <c r="J40" s="19"/>
      <c r="K40" s="83"/>
      <c r="L40" s="90">
        <f t="shared" si="3"/>
        <v>0</v>
      </c>
      <c r="M40" s="91">
        <f t="shared" si="4"/>
        <v>0</v>
      </c>
    </row>
    <row r="41" spans="1:13" ht="12.75">
      <c r="A41" s="185"/>
      <c r="B41" s="186"/>
      <c r="C41" s="186"/>
      <c r="D41" s="18"/>
      <c r="E41" s="18"/>
      <c r="F41" s="19"/>
      <c r="G41" s="19"/>
      <c r="H41" s="19"/>
      <c r="I41" s="19"/>
      <c r="J41" s="19"/>
      <c r="K41" s="83"/>
      <c r="L41" s="90">
        <f t="shared" si="3"/>
        <v>0</v>
      </c>
      <c r="M41" s="91">
        <f t="shared" si="4"/>
        <v>0</v>
      </c>
    </row>
    <row r="42" spans="1:13" ht="12.75">
      <c r="A42" s="185"/>
      <c r="B42" s="186"/>
      <c r="C42" s="186"/>
      <c r="D42" s="18"/>
      <c r="E42" s="18"/>
      <c r="F42" s="19"/>
      <c r="G42" s="19"/>
      <c r="H42" s="19"/>
      <c r="I42" s="19"/>
      <c r="J42" s="19"/>
      <c r="K42" s="83"/>
      <c r="L42" s="90">
        <f t="shared" si="3"/>
        <v>0</v>
      </c>
      <c r="M42" s="91">
        <f t="shared" si="4"/>
        <v>0</v>
      </c>
    </row>
    <row r="43" spans="1:13" ht="12.75">
      <c r="A43" s="185"/>
      <c r="B43" s="186"/>
      <c r="C43" s="186"/>
      <c r="D43" s="18"/>
      <c r="E43" s="18"/>
      <c r="F43" s="19"/>
      <c r="G43" s="19"/>
      <c r="H43" s="19"/>
      <c r="I43" s="19"/>
      <c r="J43" s="19"/>
      <c r="K43" s="83"/>
      <c r="L43" s="90">
        <f t="shared" si="3"/>
        <v>0</v>
      </c>
      <c r="M43" s="91">
        <f t="shared" si="4"/>
        <v>0</v>
      </c>
    </row>
    <row r="44" spans="1:13" ht="12.75">
      <c r="A44" s="185"/>
      <c r="B44" s="186"/>
      <c r="C44" s="186"/>
      <c r="D44" s="18"/>
      <c r="E44" s="18"/>
      <c r="F44" s="19"/>
      <c r="G44" s="19"/>
      <c r="H44" s="19"/>
      <c r="I44" s="19"/>
      <c r="J44" s="19"/>
      <c r="K44" s="83"/>
      <c r="L44" s="90">
        <f t="shared" si="3"/>
        <v>0</v>
      </c>
      <c r="M44" s="91">
        <f t="shared" si="4"/>
        <v>0</v>
      </c>
    </row>
    <row r="45" spans="1:13" ht="12.75">
      <c r="A45" s="185"/>
      <c r="B45" s="186"/>
      <c r="C45" s="186"/>
      <c r="D45" s="18"/>
      <c r="E45" s="18"/>
      <c r="F45" s="19"/>
      <c r="G45" s="19"/>
      <c r="H45" s="19"/>
      <c r="I45" s="19"/>
      <c r="J45" s="19"/>
      <c r="K45" s="83"/>
      <c r="L45" s="90">
        <f t="shared" si="3"/>
        <v>0</v>
      </c>
      <c r="M45" s="91">
        <f t="shared" si="4"/>
        <v>0</v>
      </c>
    </row>
    <row r="46" spans="1:13" ht="12.75">
      <c r="A46" s="185"/>
      <c r="B46" s="186"/>
      <c r="C46" s="186"/>
      <c r="D46" s="18"/>
      <c r="E46" s="18"/>
      <c r="F46" s="19"/>
      <c r="G46" s="19"/>
      <c r="H46" s="19"/>
      <c r="I46" s="19"/>
      <c r="J46" s="19"/>
      <c r="K46" s="83"/>
      <c r="L46" s="90">
        <f t="shared" si="3"/>
        <v>0</v>
      </c>
      <c r="M46" s="91">
        <f t="shared" si="4"/>
        <v>0</v>
      </c>
    </row>
    <row r="47" spans="1:13" ht="12.75">
      <c r="A47" s="185"/>
      <c r="B47" s="186"/>
      <c r="C47" s="186"/>
      <c r="D47" s="18"/>
      <c r="E47" s="18"/>
      <c r="F47" s="19"/>
      <c r="G47" s="19"/>
      <c r="H47" s="19"/>
      <c r="I47" s="19"/>
      <c r="J47" s="19"/>
      <c r="K47" s="83"/>
      <c r="L47" s="90">
        <f t="shared" si="3"/>
        <v>0</v>
      </c>
      <c r="M47" s="91">
        <f t="shared" si="4"/>
        <v>0</v>
      </c>
    </row>
    <row r="48" spans="1:13" ht="12.75">
      <c r="A48" s="187" t="s">
        <v>26</v>
      </c>
      <c r="B48" s="135"/>
      <c r="C48" s="135"/>
      <c r="D48" s="18"/>
      <c r="E48" s="18"/>
      <c r="F48" s="19"/>
      <c r="G48" s="19"/>
      <c r="H48" s="19"/>
      <c r="I48" s="19"/>
      <c r="J48" s="19"/>
      <c r="K48" s="83"/>
      <c r="L48" s="90">
        <f t="shared" si="3"/>
        <v>0</v>
      </c>
      <c r="M48" s="91">
        <f t="shared" si="4"/>
        <v>0</v>
      </c>
    </row>
    <row r="49" spans="1:13" ht="12.75">
      <c r="A49" s="188" t="s">
        <v>2</v>
      </c>
      <c r="B49" s="189"/>
      <c r="C49" s="189"/>
      <c r="D49" s="18"/>
      <c r="E49" s="18"/>
      <c r="F49" s="90">
        <f aca="true" t="shared" si="5" ref="F49:M49">SUM(F32:F48)</f>
        <v>0</v>
      </c>
      <c r="G49" s="90">
        <f t="shared" si="5"/>
        <v>0</v>
      </c>
      <c r="H49" s="90">
        <f t="shared" si="5"/>
        <v>0</v>
      </c>
      <c r="I49" s="90">
        <f t="shared" si="5"/>
        <v>0</v>
      </c>
      <c r="J49" s="90">
        <f t="shared" si="5"/>
        <v>0</v>
      </c>
      <c r="K49" s="90">
        <f t="shared" si="5"/>
        <v>0</v>
      </c>
      <c r="L49" s="90">
        <f t="shared" si="5"/>
        <v>0</v>
      </c>
      <c r="M49" s="91">
        <f t="shared" si="5"/>
        <v>0</v>
      </c>
    </row>
  </sheetData>
  <sheetProtection formatCells="0" formatColumns="0"/>
  <mergeCells count="50">
    <mergeCell ref="A24:C24"/>
    <mergeCell ref="A14:C14"/>
    <mergeCell ref="A15:C15"/>
    <mergeCell ref="A16:C16"/>
    <mergeCell ref="A17:C17"/>
    <mergeCell ref="A18:C18"/>
    <mergeCell ref="A8:C8"/>
    <mergeCell ref="A9:C9"/>
    <mergeCell ref="A10:C10"/>
    <mergeCell ref="A11:C11"/>
    <mergeCell ref="A12:C12"/>
    <mergeCell ref="A23:C23"/>
    <mergeCell ref="B2:C2"/>
    <mergeCell ref="A5:B5"/>
    <mergeCell ref="F6:G6"/>
    <mergeCell ref="H6:I6"/>
    <mergeCell ref="J6:K6"/>
    <mergeCell ref="A25:C25"/>
    <mergeCell ref="A19:C19"/>
    <mergeCell ref="A20:C20"/>
    <mergeCell ref="A21:C21"/>
    <mergeCell ref="A22:C22"/>
    <mergeCell ref="L6:M6"/>
    <mergeCell ref="A3:L3"/>
    <mergeCell ref="A6:C7"/>
    <mergeCell ref="A29:B29"/>
    <mergeCell ref="A30:C31"/>
    <mergeCell ref="F30:G30"/>
    <mergeCell ref="H30:I30"/>
    <mergeCell ref="J30:K30"/>
    <mergeCell ref="L30:M30"/>
    <mergeCell ref="A13:C13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</mergeCells>
  <printOptions/>
  <pageMargins left="0.51" right="0.39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9.140625" style="0" customWidth="1"/>
  </cols>
  <sheetData>
    <row r="1" spans="1:12" ht="12.75">
      <c r="A1" s="201" t="s">
        <v>12</v>
      </c>
      <c r="B1" s="201"/>
      <c r="C1" s="201"/>
      <c r="D1" s="201"/>
      <c r="E1" s="201"/>
      <c r="F1" s="201"/>
      <c r="G1" s="17"/>
      <c r="H1" s="17"/>
      <c r="I1" s="17"/>
      <c r="J1" s="17"/>
      <c r="K1" s="17"/>
      <c r="L1" s="17"/>
    </row>
    <row r="2" spans="1:12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2.75">
      <c r="A13" s="17"/>
      <c r="B13" s="17"/>
      <c r="C13" s="17"/>
      <c r="D13" s="17"/>
      <c r="E13" s="17"/>
      <c r="F13" s="17"/>
      <c r="G13" s="17"/>
      <c r="H13" s="17"/>
      <c r="I13" s="56"/>
      <c r="J13" s="17"/>
      <c r="K13" s="17"/>
      <c r="L13" s="17"/>
    </row>
    <row r="14" spans="1:12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12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Udenrigsministeriet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Annex_3budget4forms</dc:title>
  <dc:subject/>
  <dc:creator>monbar</dc:creator>
  <cp:keywords>annex3, budget4;</cp:keywords>
  <dc:description/>
  <cp:lastModifiedBy>Lars A. Jensen</cp:lastModifiedBy>
  <cp:lastPrinted>2014-06-12T13:45:06Z</cp:lastPrinted>
  <dcterms:created xsi:type="dcterms:W3CDTF">2002-10-17T12:59:58Z</dcterms:created>
  <dcterms:modified xsi:type="dcterms:W3CDTF">2014-09-16T10:54:59Z</dcterms:modified>
  <cp:category/>
  <cp:version/>
  <cp:contentType/>
  <cp:contentStatus/>
</cp:coreProperties>
</file>